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S:\Marketing\Customer Teams - Marketing\_MARKETING JOB BAGS\1. Save Initiatives\2019\Price Ranking\"/>
    </mc:Choice>
  </mc:AlternateContent>
  <xr:revisionPtr revIDLastSave="0" documentId="13_ncr:1_{C0C0C982-61BD-4F8E-8266-7687FE4FA123}" xr6:coauthVersionLast="41" xr6:coauthVersionMax="41" xr10:uidLastSave="{00000000-0000-0000-0000-000000000000}"/>
  <bookViews>
    <workbookView xWindow="-120" yWindow="-120" windowWidth="21840" windowHeight="13140" tabRatio="700" xr2:uid="{00000000-000D-0000-FFFF-FFFF00000000}"/>
  </bookViews>
  <sheets>
    <sheet name="Contents" sheetId="5" r:id="rId1"/>
    <sheet name="Safe Ported" sheetId="7" r:id="rId2"/>
    <sheet name="Safe Straight" sheetId="14" r:id="rId3"/>
    <sheet name="Safe Straight w Wings" sheetId="15" r:id="rId4"/>
    <sheet name="Safe Infusion Set" sheetId="16" r:id="rId5"/>
    <sheet name="Safe Integrated" sheetId="17" r:id="rId6"/>
    <sheet name="Safe Sub Cut" sheetId="18" r:id="rId7"/>
  </sheets>
  <externalReferences>
    <externalReference r:id="rId8"/>
    <externalReference r:id="rId9"/>
  </externalReferences>
  <calcPr calcId="191029"/>
  <customWorkbookViews>
    <customWorkbookView name="Philip Thompson (NHS SC) - Personal View" guid="{6C636559-B394-4357-86B9-4FB2428EC7E4}" mergeInterval="0" personalView="1" maximized="1" windowWidth="1312" windowHeight="652" tabRatio="603" activeSheetId="1"/>
    <customWorkbookView name="Natasha Giller (NHS SC) - Personal View" guid="{33D2751A-ED49-43C0-88ED-1F86CAAD9B54}" mergeInterval="0" personalView="1" maximized="1" windowWidth="1366" windowHeight="502" tabRatio="603"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0" i="18" l="1"/>
  <c r="F29" i="18"/>
  <c r="F17" i="18"/>
  <c r="F16" i="18"/>
  <c r="F14" i="18"/>
  <c r="H119" i="17"/>
  <c r="N119" i="17" s="1"/>
  <c r="F119" i="17"/>
  <c r="N118" i="17"/>
  <c r="H116" i="17"/>
  <c r="N116" i="17" s="1"/>
  <c r="F116" i="17"/>
  <c r="H115" i="17"/>
  <c r="N115" i="17" s="1"/>
  <c r="F115" i="17"/>
  <c r="N113" i="17"/>
  <c r="N112" i="17"/>
  <c r="N111" i="17"/>
  <c r="N110" i="17"/>
  <c r="N109" i="17"/>
  <c r="N108" i="17"/>
  <c r="N107" i="17"/>
  <c r="N106" i="17"/>
  <c r="N105" i="17"/>
  <c r="N104" i="17"/>
  <c r="N103" i="17"/>
  <c r="N102" i="17"/>
  <c r="N100" i="17"/>
  <c r="N99" i="17"/>
  <c r="N98" i="17"/>
  <c r="N97" i="17"/>
  <c r="N96" i="17"/>
  <c r="N95" i="17"/>
  <c r="N93" i="17"/>
  <c r="N92" i="17"/>
  <c r="N91" i="17"/>
  <c r="N90" i="17"/>
  <c r="N89" i="17"/>
  <c r="N88" i="17"/>
  <c r="N87" i="17"/>
  <c r="N86" i="17"/>
  <c r="N85" i="17"/>
  <c r="N84" i="17"/>
  <c r="N83" i="17"/>
  <c r="N82" i="17"/>
  <c r="N80" i="17"/>
  <c r="N79" i="17"/>
  <c r="N78" i="17"/>
  <c r="N77" i="17"/>
  <c r="N76" i="17"/>
  <c r="N75" i="17"/>
  <c r="N74" i="17"/>
  <c r="N73" i="17"/>
  <c r="N71" i="17"/>
  <c r="N70" i="17"/>
  <c r="N69" i="17"/>
  <c r="N68" i="17"/>
  <c r="N67" i="17"/>
  <c r="N66" i="17"/>
  <c r="N65" i="17"/>
  <c r="N64" i="17"/>
  <c r="N63" i="17"/>
  <c r="N62" i="17"/>
  <c r="N61" i="17"/>
  <c r="N60" i="17"/>
  <c r="N59" i="17"/>
  <c r="N58" i="17"/>
  <c r="N57" i="17"/>
  <c r="N56" i="17"/>
  <c r="N54" i="17"/>
  <c r="N53" i="17"/>
  <c r="N52" i="17"/>
  <c r="N51" i="17"/>
  <c r="N50" i="17"/>
  <c r="N49" i="17"/>
  <c r="N48" i="17"/>
  <c r="N47" i="17"/>
  <c r="N46" i="17"/>
  <c r="N44" i="17"/>
  <c r="N43" i="17"/>
  <c r="N42" i="17"/>
  <c r="N41" i="17"/>
  <c r="N40" i="17"/>
  <c r="N39" i="17"/>
  <c r="N38" i="17"/>
  <c r="N37" i="17"/>
  <c r="N36" i="17"/>
  <c r="N35" i="17"/>
  <c r="N34" i="17"/>
  <c r="N33" i="17"/>
  <c r="N32" i="17"/>
  <c r="N31" i="17"/>
  <c r="N30" i="17"/>
  <c r="N28" i="17"/>
  <c r="N27" i="17"/>
  <c r="N26" i="17"/>
  <c r="N25" i="17"/>
  <c r="N24" i="17"/>
  <c r="N23" i="17"/>
  <c r="N22" i="17"/>
  <c r="N21" i="17"/>
  <c r="N20" i="17"/>
  <c r="N19" i="17"/>
  <c r="H17" i="17"/>
  <c r="N17" i="17" s="1"/>
  <c r="F17" i="17"/>
  <c r="H15" i="17"/>
  <c r="N15" i="17" s="1"/>
  <c r="F15" i="17"/>
  <c r="H14" i="17"/>
  <c r="N14" i="17" s="1"/>
  <c r="F14" i="17"/>
  <c r="H103" i="15"/>
  <c r="F103" i="15"/>
  <c r="H102" i="15"/>
  <c r="F102" i="15"/>
  <c r="H100" i="15"/>
  <c r="F100" i="15"/>
  <c r="H82" i="15"/>
  <c r="F82" i="15"/>
  <c r="H40" i="15"/>
  <c r="F40" i="15"/>
</calcChain>
</file>

<file path=xl/sharedStrings.xml><?xml version="1.0" encoding="utf-8"?>
<sst xmlns="http://schemas.openxmlformats.org/spreadsheetml/2006/main" count="3287" uniqueCount="872">
  <si>
    <t>Supplier</t>
  </si>
  <si>
    <t>Brand</t>
  </si>
  <si>
    <t>Product Information</t>
  </si>
  <si>
    <t>NPC Code</t>
  </si>
  <si>
    <t>Prices including VAT  (20%)</t>
  </si>
  <si>
    <t>Pricing excluding VAT</t>
  </si>
  <si>
    <t>Prices on application basis</t>
  </si>
  <si>
    <t>Includes national pricing as per the catalogue price</t>
  </si>
  <si>
    <t>Units (UOI)</t>
  </si>
  <si>
    <t>Band 1</t>
  </si>
  <si>
    <t>Rank</t>
  </si>
  <si>
    <t>Issued</t>
  </si>
  <si>
    <t>Price Ranking</t>
  </si>
  <si>
    <t>Contents</t>
  </si>
  <si>
    <t>Price Ranking Sheets</t>
  </si>
  <si>
    <t>Route to Market</t>
  </si>
  <si>
    <t>No. of Bands Available</t>
  </si>
  <si>
    <t>Band 2</t>
  </si>
  <si>
    <t>Band 3</t>
  </si>
  <si>
    <t xml:space="preserve">Lowest Available Price per 'Each'      </t>
  </si>
  <si>
    <t xml:space="preserve">Safety Cannula Ported With Wings Orange 14G x 45/50mm </t>
  </si>
  <si>
    <t>Vygon UK Ltd</t>
  </si>
  <si>
    <t>Vigmed CLIP</t>
  </si>
  <si>
    <t>Safety Cannula Ported With Wings Orange 14G x 45mm PUR</t>
  </si>
  <si>
    <t>FSB2028</t>
  </si>
  <si>
    <t>Blue Diamond</t>
  </si>
  <si>
    <t>Bio-Valve Safe</t>
  </si>
  <si>
    <t>Safety Cannula Ported With Wings Orange 14G x 45mm PTFE</t>
  </si>
  <si>
    <t>FSB1333</t>
  </si>
  <si>
    <t>Stocked</t>
  </si>
  <si>
    <t>Becton Dickinson UK Ltd</t>
  </si>
  <si>
    <t>BD Venflon Pro Safety</t>
  </si>
  <si>
    <t>FSP803</t>
  </si>
  <si>
    <t>B Braun Medical Ltd</t>
  </si>
  <si>
    <t>Vasofix Safety</t>
  </si>
  <si>
    <t>Safety Cannula Ported With Wings Orange 14G x 50mm PUR</t>
  </si>
  <si>
    <t>FSP2150</t>
  </si>
  <si>
    <t>Safety Cannula Ported With Wings Orange 14G x 50mm FEP</t>
  </si>
  <si>
    <t>FSP2594</t>
  </si>
  <si>
    <t xml:space="preserve">Iskus Health UK Limited </t>
  </si>
  <si>
    <t>Sentraflex Safe</t>
  </si>
  <si>
    <t>FSP4545</t>
  </si>
  <si>
    <t>GBUK Healthcare Ltd</t>
  </si>
  <si>
    <t>Polysafety</t>
  </si>
  <si>
    <t>FSP20019</t>
  </si>
  <si>
    <t>Safety Cannula Ported With Wings Orange 14G x 45mm FEP</t>
  </si>
  <si>
    <t>FSP20036</t>
  </si>
  <si>
    <t xml:space="preserve">Safety Cannula Ported With Wings Grey 16G x 45/50mm </t>
  </si>
  <si>
    <t>Safety Cannula Ported With Wings Grey 16g x 45mm PUR</t>
  </si>
  <si>
    <t>FSB2027</t>
  </si>
  <si>
    <t>Safety Cannula Ported With Wings Grey 16G x 45mm PTFE</t>
  </si>
  <si>
    <t>FSB1332</t>
  </si>
  <si>
    <t>Safety Cannula Ported With Wings Grey 16G x 45mm PUR</t>
  </si>
  <si>
    <t>FSP798</t>
  </si>
  <si>
    <t>Safety Cannula Ported With Wings Grey 16G x 50mm PUR</t>
  </si>
  <si>
    <t>FSP2151</t>
  </si>
  <si>
    <t>Safety Cannula Ported With Wings Grey 16G x 50mm FEP</t>
  </si>
  <si>
    <t>FSP2593</t>
  </si>
  <si>
    <t>FSP4546</t>
  </si>
  <si>
    <t>Safety Cannula Ported With Wings Grey 16G x 45mm FEP</t>
  </si>
  <si>
    <t>FSP20020</t>
  </si>
  <si>
    <t>FSP20021</t>
  </si>
  <si>
    <t xml:space="preserve">Safety Cannula Ported With Wings White 17G x 45mm </t>
  </si>
  <si>
    <t>Safety Cannula Ported With Wings White 17G x 45mm PUR</t>
  </si>
  <si>
    <t>FSB2026</t>
  </si>
  <si>
    <t>Safety Cannula Ported With Wings White 17G x 45mm PTFE</t>
  </si>
  <si>
    <t>FSB1334</t>
  </si>
  <si>
    <t>FSP2157</t>
  </si>
  <si>
    <t>Safety Cannula Ported With Wings White 17G x 45mm FEP</t>
  </si>
  <si>
    <t>FSP2581</t>
  </si>
  <si>
    <t>FSP20022</t>
  </si>
  <si>
    <t>FSP20023</t>
  </si>
  <si>
    <t xml:space="preserve">Safety Cannula Ported With Wings Green 18G x 32/33mm </t>
  </si>
  <si>
    <t>Safety Cannula Ported With Wings Green 18G x 32mm PUR</t>
  </si>
  <si>
    <t>FSB2024</t>
  </si>
  <si>
    <t>Safety Cannula Ported With Wings Green 18G x 33mm PUR</t>
  </si>
  <si>
    <t>FSP2153</t>
  </si>
  <si>
    <t>Safety Cannula Ported With Wings Green 18G x 33mm FEP</t>
  </si>
  <si>
    <t>FSP2591</t>
  </si>
  <si>
    <t>Safety Cannula Ported With Wings Green 18G x 32mm with flashback</t>
  </si>
  <si>
    <t>FSP4526</t>
  </si>
  <si>
    <t>Safety Cannula Ported with Wings Green 18G x 32mm</t>
  </si>
  <si>
    <t>FSP4558</t>
  </si>
  <si>
    <t>Safety Cannula Ported With Wings Green 18G x 32mm FEP</t>
  </si>
  <si>
    <t>FSP20024</t>
  </si>
  <si>
    <t>FSP20025</t>
  </si>
  <si>
    <t>BD Venflon Pro Safety w/ Instaflash</t>
  </si>
  <si>
    <t>Safety Cannula Ported With Wings Green 18G x 32mm with Instaflash</t>
  </si>
  <si>
    <t>FSP4530</t>
  </si>
  <si>
    <t xml:space="preserve">Safety Cannula Ported With Wings Green 18G x 45mm </t>
  </si>
  <si>
    <t>Safety Cannula Ported With Wings Green 18G x 45mm PUR</t>
  </si>
  <si>
    <t>FSB2025</t>
  </si>
  <si>
    <t>Safety Cannula Ported With Wings Green 18G x 45mm PTFE</t>
  </si>
  <si>
    <t>FSB1331</t>
  </si>
  <si>
    <t>FSP797</t>
  </si>
  <si>
    <t>FSP2152</t>
  </si>
  <si>
    <t>FSB1128</t>
  </si>
  <si>
    <t>Safety Cannula Ported With Wings Green 18G x 45mm FEP</t>
  </si>
  <si>
    <t>FSP2437</t>
  </si>
  <si>
    <t>FSP20026</t>
  </si>
  <si>
    <t>FSP20027</t>
  </si>
  <si>
    <t xml:space="preserve">Safety Cannula Ported With Wings Pink 20G x 32/33mm </t>
  </si>
  <si>
    <t>Safety Cannula Ported With Wings Pink 20G x 32mm PUR</t>
  </si>
  <si>
    <t>FSB2023</t>
  </si>
  <si>
    <t>Safety Cannula Ported With Wings Pink 20G x 32mm PTFE</t>
  </si>
  <si>
    <t>FSB1330</t>
  </si>
  <si>
    <t>FSP796</t>
  </si>
  <si>
    <t>Safety Cannula Ported With Wings Pink 20G x 33mm FEP</t>
  </si>
  <si>
    <t>FSP2590</t>
  </si>
  <si>
    <t>FSB1129</t>
  </si>
  <si>
    <t>Safety Cannula Ported With Wings Pink 20G x 33mm PUR</t>
  </si>
  <si>
    <t>FSP2154</t>
  </si>
  <si>
    <t>Safety Cannula Ported With Wings Pink 20G x 32mm FEP</t>
  </si>
  <si>
    <t>FSP20028</t>
  </si>
  <si>
    <t>FSP20029</t>
  </si>
  <si>
    <t>Safety Cannula Ported With Wings Pink 20G x 32mm with Instaflash</t>
  </si>
  <si>
    <t>FSP4529</t>
  </si>
  <si>
    <t xml:space="preserve">Safety Cannula Ported With Wings Blue 22G x 25mm </t>
  </si>
  <si>
    <t>Safety Cannula Ported With Wings Blue 22G x 25mm PUR</t>
  </si>
  <si>
    <t>FSB2022</t>
  </si>
  <si>
    <t>Safety Cannula Ported With Wings Blue 22G x 25mm PTFE</t>
  </si>
  <si>
    <t>FSB1329</t>
  </si>
  <si>
    <t>FSP639</t>
  </si>
  <si>
    <t>FSP2155</t>
  </si>
  <si>
    <t>Safety Cannula Ported With Wings Blue 22g x 25mm FEP</t>
  </si>
  <si>
    <t>FSP2589</t>
  </si>
  <si>
    <t>FSB1130</t>
  </si>
  <si>
    <t>IMS Euro Ltd</t>
  </si>
  <si>
    <t>Vogt</t>
  </si>
  <si>
    <t>FSP4495</t>
  </si>
  <si>
    <t>Safety Cannula Ported With Wings Blue 22G x 25mm FEP</t>
  </si>
  <si>
    <t>FSP20030</t>
  </si>
  <si>
    <t>FSP20031</t>
  </si>
  <si>
    <t xml:space="preserve">Safety Cannula Ported With Wings Yellow 24G x 19mm </t>
  </si>
  <si>
    <t>Safety Cannula Ported With Wings Yellow 24G x 19mm PUR</t>
  </si>
  <si>
    <t>FSB2021</t>
  </si>
  <si>
    <t>FSB1131</t>
  </si>
  <si>
    <t>BD Adsyte Pro Safety</t>
  </si>
  <si>
    <t>Safety Cannula Ported With Wings Yellow 24G x 19mm with flashback</t>
  </si>
  <si>
    <t>FSP4524</t>
  </si>
  <si>
    <t>FSP2156</t>
  </si>
  <si>
    <t>Safety Cannula Ported With Wings Yellow 24G x 19mm FEP</t>
  </si>
  <si>
    <t>FSP20032</t>
  </si>
  <si>
    <t>FSP20033</t>
  </si>
  <si>
    <t xml:space="preserve">Safety Cannula Ported With Wings Violet 26G x 19mm </t>
  </si>
  <si>
    <t>Safety Cannula Ported With Wings Violet 26Gx 19mm with flashback</t>
  </si>
  <si>
    <t>FSP4525</t>
  </si>
  <si>
    <t>Safety Cannula Ported With Wings Violet 26G x 19mm FEP</t>
  </si>
  <si>
    <t>FSP4547</t>
  </si>
  <si>
    <t>FSP20034</t>
  </si>
  <si>
    <t>Safety Cannula Ported With Wings Violet 26G x 19mm PUR</t>
  </si>
  <si>
    <t>FSP20035</t>
  </si>
  <si>
    <t xml:space="preserve">Safety Cannula Straight with Wings Orange 14G x 30-32mm </t>
  </si>
  <si>
    <t>Smiths Medical International Ltd</t>
  </si>
  <si>
    <t>Smiths Medical PROTECTIV® W</t>
  </si>
  <si>
    <t>Safety Cannula Straight with Wings Orange 14G x 32mm FEP</t>
  </si>
  <si>
    <t>FSP4596</t>
  </si>
  <si>
    <t>Smiths Medical PROTECTIV® Plus W</t>
  </si>
  <si>
    <t>Safety Cannula Straight with Wings Orange 14G x 30mm Techrilon PUR Radiopaque</t>
  </si>
  <si>
    <t>FSP4600</t>
  </si>
  <si>
    <t>ICU UK Medical Ltd</t>
  </si>
  <si>
    <t>SuperCath 5</t>
  </si>
  <si>
    <t>Safety Cannula Straight With Wings Orange 14G x 31mm no blood control check valve</t>
  </si>
  <si>
    <t>FSB2015</t>
  </si>
  <si>
    <t xml:space="preserve">Safety Cannula Straight with Wings Orange 14G x 45/50mm </t>
  </si>
  <si>
    <t>Safety Cannula Straight With Wings Orange 14G x 45mm</t>
  </si>
  <si>
    <t>FSB2035</t>
  </si>
  <si>
    <t>SentraCan Safety</t>
  </si>
  <si>
    <t>Safety Cannula Straight With Wings Orange 14G x 45mm PUR</t>
  </si>
  <si>
    <t>FSP4556</t>
  </si>
  <si>
    <t>Introcan Safety</t>
  </si>
  <si>
    <t>Safety Cannula Straight With Wings Orange 14G x 50mm PUR</t>
  </si>
  <si>
    <t>FSP2144</t>
  </si>
  <si>
    <t>Polycan safety</t>
  </si>
  <si>
    <t>FSP20013</t>
  </si>
  <si>
    <t>Polycan Safety</t>
  </si>
  <si>
    <t>Safety Cannula Straight With Wings Orange 14G x 45mm FEP</t>
  </si>
  <si>
    <t>FSP20058</t>
  </si>
  <si>
    <t>Safety Cannula Straight With Wings Orange 14G x 50mm FEP</t>
  </si>
  <si>
    <t>FSP2582</t>
  </si>
  <si>
    <t>Introcan Safety 3</t>
  </si>
  <si>
    <t>Safety Cannula Straight With Wings Orange 14G x 50mm PUR with blood control technology</t>
  </si>
  <si>
    <t>FSB2277</t>
  </si>
  <si>
    <t xml:space="preserve">Safety Cannula Straight with Wings Grey 16G x 31/32mm </t>
  </si>
  <si>
    <t>Safety Cannula Straight with Wings Grey 16G x 32mm FEP</t>
  </si>
  <si>
    <t>FSP4593</t>
  </si>
  <si>
    <t>Safety Cannula Straight with Wings Grey 16G x 30mm Techrilon PUR Radiopaque</t>
  </si>
  <si>
    <t>FSP4597</t>
  </si>
  <si>
    <t>Safety Cannula Straight With Wings Grey 16G x 31mm no blood control check valve</t>
  </si>
  <si>
    <t>FSB2014</t>
  </si>
  <si>
    <t>Safety Cannula Straight With Wings Grey 16G x 32mm PUR with blood control technology</t>
  </si>
  <si>
    <t>FSB1931</t>
  </si>
  <si>
    <t>BD Cathena</t>
  </si>
  <si>
    <t>Safety Cannula Straight With Wings Grey 16G x 32mm radiopaque with Instaflash and removable vent plug</t>
  </si>
  <si>
    <t>FSP4537</t>
  </si>
  <si>
    <t xml:space="preserve">Safety Cannula Straight with Wings Grey 16G x 45/50mm </t>
  </si>
  <si>
    <t>Safety Cannula Straight With Wings Grey 16G x 45mm</t>
  </si>
  <si>
    <t>FSB2034</t>
  </si>
  <si>
    <t>Safety Cannula Straight With Wings Grey 16G x 45mm PUR</t>
  </si>
  <si>
    <t>FSP4557</t>
  </si>
  <si>
    <t>Safety Cannula Straight With Wings Grey 16G x 50mm PUR</t>
  </si>
  <si>
    <t>FSP2145</t>
  </si>
  <si>
    <t>Safety Cannula Straight With Wings Grey 16G x 45mm FEP</t>
  </si>
  <si>
    <t>FSP20014</t>
  </si>
  <si>
    <t>FSP20015</t>
  </si>
  <si>
    <t>Safety Cannula Straight With Wings Grey 16G x 50mm FEP</t>
  </si>
  <si>
    <t>FSP2583</t>
  </si>
  <si>
    <t>Safety Cannula Straight With Wings Grey 16G x 50mm PUR with blood control technology</t>
  </si>
  <si>
    <t>FSB1930</t>
  </si>
  <si>
    <t xml:space="preserve">Safety Cannula Straight with Wings White 17G x 45mm </t>
  </si>
  <si>
    <t>Safety Cannula Straight With Wings White 17G x 45mm</t>
  </si>
  <si>
    <t>FSB2033</t>
  </si>
  <si>
    <t xml:space="preserve">Safety Cannula Straight with Wings Green 18G x 30-32mm </t>
  </si>
  <si>
    <t>Safety Cannula Straight With Wings Green 18G x 32mm</t>
  </si>
  <si>
    <t>FSB2031</t>
  </si>
  <si>
    <t>FSP4577</t>
  </si>
  <si>
    <t>Safety Cannula Straight with Wings Green 18G x 30mm Techrilon PUR Radiopaque</t>
  </si>
  <si>
    <t>FSP4598</t>
  </si>
  <si>
    <t>Safety Cannula Straight with Wings Green 18G x 32mm FEP</t>
  </si>
  <si>
    <t>FSP4594</t>
  </si>
  <si>
    <t>BD Insyte Autoguard Winged</t>
  </si>
  <si>
    <t>Safety Cannula Straight With Wings Green 18G x 30mm PUR</t>
  </si>
  <si>
    <t>FSP311</t>
  </si>
  <si>
    <t>Safety Cannula Straight With Wings Green 18G x 32mm FEP</t>
  </si>
  <si>
    <t>FSP20016</t>
  </si>
  <si>
    <t>Safety Cannula Straight With Wings Green 18G x 32mm PUR</t>
  </si>
  <si>
    <t>FSP20017</t>
  </si>
  <si>
    <t>Safety Cannula Straight With Wings Green 18G x 31mm with blood control check valve</t>
  </si>
  <si>
    <t>FSB2013</t>
  </si>
  <si>
    <t>Safety Cannula Straight With Wings Green 18G x 32mm PUR with blood control technology</t>
  </si>
  <si>
    <t>FSP2622</t>
  </si>
  <si>
    <t>Polymed</t>
  </si>
  <si>
    <t>Safety Cannula Straight With Wings Green 18G x 32mm with blood control technology</t>
  </si>
  <si>
    <t>FSP4552</t>
  </si>
  <si>
    <t>PolySafety - BC</t>
  </si>
  <si>
    <t>FSP20052</t>
  </si>
  <si>
    <t>Safety Cannula Straight With Wings Green 18G x 32mm radiopaque with Instaflash, removable vent plug and blood control technology</t>
  </si>
  <si>
    <t>FSP4542</t>
  </si>
  <si>
    <t xml:space="preserve">Safety Cannula Straight with Wings Green 18G x 45mm </t>
  </si>
  <si>
    <t>Safety Cannula Straight With Wings Green 18G x 45mm</t>
  </si>
  <si>
    <t>FSB2032</t>
  </si>
  <si>
    <t>Safety Cannula Straight With Wings Green 18G x 45mm PUR</t>
  </si>
  <si>
    <t>FSP4559</t>
  </si>
  <si>
    <t>FSP2146</t>
  </si>
  <si>
    <t>Safety Cannula Straight With Wings Green 18G x 45mm FEP</t>
  </si>
  <si>
    <t>FSP2584</t>
  </si>
  <si>
    <t>FSP20018</t>
  </si>
  <si>
    <t>FSP20053</t>
  </si>
  <si>
    <t>Safety Cannula Straight With Wings Green 18G x 45mm PUR with blood control technology</t>
  </si>
  <si>
    <t>FSP2623</t>
  </si>
  <si>
    <t>Sentra/Polymed</t>
  </si>
  <si>
    <t>Safety Cannula Straight With Wings Green 18G x 45mm with blood control technology</t>
  </si>
  <si>
    <t>FSP4551</t>
  </si>
  <si>
    <t xml:space="preserve">Safety Cannula Straight with Wings Pink 20G x 25mm </t>
  </si>
  <si>
    <t>Safety Cannula Straight With Wings Pink 20G x 25mm PUR</t>
  </si>
  <si>
    <t>FSP303</t>
  </si>
  <si>
    <t>Safety Cannula Straight With Wings Pink 20G x 25mm PUR with blood control technology</t>
  </si>
  <si>
    <t>FSP2620</t>
  </si>
  <si>
    <t>Safety Cannula Straight With Wings Pink 20G x 25mm radiopaque with Instaflash, removable vent plug and blood control technology</t>
  </si>
  <si>
    <t>FSP4538</t>
  </si>
  <si>
    <t xml:space="preserve">Safety Cannula Straight with Wings Pink 20G x 31/32mm </t>
  </si>
  <si>
    <t>Safety Cannula Straight With Wings Pink 20G x 32mm</t>
  </si>
  <si>
    <t>FSB2030</t>
  </si>
  <si>
    <t>Safety Cannula Straight With Wings Pink 20G x 32mm PUR</t>
  </si>
  <si>
    <t>FSB1678</t>
  </si>
  <si>
    <t>Safety Cannula Straight with Wings Pink 20G x 30mm Techrilon PUR Radiopaque</t>
  </si>
  <si>
    <t>FSP4599</t>
  </si>
  <si>
    <t>Safety Cannula Straight with Wings Pink 20G x 32mm FEP</t>
  </si>
  <si>
    <t>FSP4595</t>
  </si>
  <si>
    <t>Safety Cannula Straight With Wings Pink 20G x 32mm FEP</t>
  </si>
  <si>
    <t>FSP2585</t>
  </si>
  <si>
    <t>FSP2147</t>
  </si>
  <si>
    <t>FSP20054</t>
  </si>
  <si>
    <t>FSP20055</t>
  </si>
  <si>
    <t>Safety Cannula Straight With Wings Pink 20G x 31mm with blood control check valve</t>
  </si>
  <si>
    <t>FSB2012</t>
  </si>
  <si>
    <t>Safety Cannula Straight With Wings Pink 20G x 32mm PUR with blood control technology</t>
  </si>
  <si>
    <t>FSP2621</t>
  </si>
  <si>
    <t>Safety Cannula Straight With Wings Pink 20G x 32mm with blood control technology</t>
  </si>
  <si>
    <t>FSP4543</t>
  </si>
  <si>
    <t>Polysafety - BC</t>
  </si>
  <si>
    <t>FSP20059</t>
  </si>
  <si>
    <t>Safety Cannula Straight With Wing sPink 20G x 32mm radiopaque with Instaflash, removable vent plug and blood control technology</t>
  </si>
  <si>
    <t>FSP4539</t>
  </si>
  <si>
    <t xml:space="preserve">Safety Cannula Straight with Wings Pink 20G x 50mm </t>
  </si>
  <si>
    <t>Safety Cannula Straight With Wings Pink 20g x 50mm pur with blood control technology</t>
  </si>
  <si>
    <t>FSP4263</t>
  </si>
  <si>
    <t xml:space="preserve">Safety Cannula Straight with Wings Blue 22G x 25mm </t>
  </si>
  <si>
    <t>Safety Cannula Straight With Wings Blue 22G x 25mm</t>
  </si>
  <si>
    <t>FSB2029</t>
  </si>
  <si>
    <t>Safety Cannula Straight With Wings Blue 22G x 25mm PUR</t>
  </si>
  <si>
    <t>FSB1679</t>
  </si>
  <si>
    <t>Safety Cannula Straight with Wings Blue 22G x 24mm Techrilon PUR Radiopaque</t>
  </si>
  <si>
    <t>FSP4601</t>
  </si>
  <si>
    <t>Safety Cannula Straight with Wings Blue 22G x 25mm FEP</t>
  </si>
  <si>
    <t>FSP4592</t>
  </si>
  <si>
    <t>Safety Cannula Straight With Wings Blue 22G x 25mm FEP</t>
  </si>
  <si>
    <t>FSP2586</t>
  </si>
  <si>
    <t>FSP2148</t>
  </si>
  <si>
    <t>FSP301</t>
  </si>
  <si>
    <t>FSP20056</t>
  </si>
  <si>
    <t>FSP20057</t>
  </si>
  <si>
    <t>Safety Cannula Straight With Wings Blue 22G x 25mm with blood control check valve</t>
  </si>
  <si>
    <t>FSB2010</t>
  </si>
  <si>
    <t>Safety Cannula Straight With Wings Blue 22G x 25mm PUR with blood control technology</t>
  </si>
  <si>
    <t>FSP2619</t>
  </si>
  <si>
    <t>Safety Cannula Straight With Wings Blue 22G x 25mm PUR with flashback chamber</t>
  </si>
  <si>
    <t>FSP4499</t>
  </si>
  <si>
    <t>Safety Cannula Straight With Wings Blue 22G x 25mm with blood control technology</t>
  </si>
  <si>
    <t>FSP4544</t>
  </si>
  <si>
    <t>FSP20060</t>
  </si>
  <si>
    <t>Safety Cannula Straight With Wings Blue 22G x 25mm radiopaque with Instaflash, removable vent plug and blood control technology</t>
  </si>
  <si>
    <t>FSP4540</t>
  </si>
  <si>
    <t xml:space="preserve">Safety Cannula Straight with Wings Blue 22G x 31mm </t>
  </si>
  <si>
    <t>Supercath 5</t>
  </si>
  <si>
    <t xml:space="preserve">Safety Cannula Straight With Wings Blue 22G x 31mm with blood control check valve. </t>
  </si>
  <si>
    <t>FSB2011</t>
  </si>
  <si>
    <t xml:space="preserve">Safety Cannula Straight with Wings Yellow 24G x 14mm </t>
  </si>
  <si>
    <t>BD Insyte N Autoguard</t>
  </si>
  <si>
    <t>Safety Cannula Straight With Wings Yellow 24G x 14mm PUR</t>
  </si>
  <si>
    <t>FSP279</t>
  </si>
  <si>
    <t>FSP4004</t>
  </si>
  <si>
    <t xml:space="preserve">Safety Cannula Straight with Wings Yellow 24G x 19mm </t>
  </si>
  <si>
    <t>Safety Cannula Straight With Wings Yellow 24G x 19mm PUR</t>
  </si>
  <si>
    <t>FSB1559</t>
  </si>
  <si>
    <t>Safety Cannula Straight With Wings Yellow 24G x 19mm Paediatric FEP</t>
  </si>
  <si>
    <t>FSP2587</t>
  </si>
  <si>
    <t>Safety Cannula Straight With Wings Yellow 24G x 19mm Paediatric PUR</t>
  </si>
  <si>
    <t>FSP2149</t>
  </si>
  <si>
    <t>Safety Cannula Straight With Wings Yellow 24G x 19mm no check valve</t>
  </si>
  <si>
    <t>FSP4502</t>
  </si>
  <si>
    <t>FSP299</t>
  </si>
  <si>
    <t>Praxis Medical Ltd</t>
  </si>
  <si>
    <t>Praxis Medical</t>
  </si>
  <si>
    <t>Safety Cannula Straight With Wings Yellow 24G</t>
  </si>
  <si>
    <t>FSP4515</t>
  </si>
  <si>
    <t>Safety Cannula Straight With Wings Yellow 24G x 19mm FEP</t>
  </si>
  <si>
    <t>FSB2036</t>
  </si>
  <si>
    <t>Safety Cannula Straight With Wings Yellow 24G x 19mm FEP with filter</t>
  </si>
  <si>
    <t>FSP20051</t>
  </si>
  <si>
    <t>SentraNeo plus</t>
  </si>
  <si>
    <t>Safety Cannula Straight With Wings Yellow 24G x 19mm Paediatric/Neonatal Fold Down Wings PUR</t>
  </si>
  <si>
    <t>FSB1681</t>
  </si>
  <si>
    <t>Safety Cannula Straight With Wings Yellow 24G x 19mm Paediatric with blood control check valve</t>
  </si>
  <si>
    <t>FSB2009</t>
  </si>
  <si>
    <t>SentraNeo Safety</t>
  </si>
  <si>
    <t>Safety Cannula Straight With Wings Yellow 24G x 19mm Paediatric/Neonatal Fixed Wings PUR</t>
  </si>
  <si>
    <t>FSP3751</t>
  </si>
  <si>
    <t>Safety Cannula Straight With Wings Yellow 24G x 19mm PUR with blood control technology</t>
  </si>
  <si>
    <t>FSP2618</t>
  </si>
  <si>
    <t>Safety Cannula Straight With Wings Yellow 24G x 19mm with blood control technology</t>
  </si>
  <si>
    <t>FSP4553</t>
  </si>
  <si>
    <t>FSP20061</t>
  </si>
  <si>
    <t>FSP4541</t>
  </si>
  <si>
    <t>Safety Cannula Straight With Wings Yellow 24G x 19mm PUR with flashback chamber</t>
  </si>
  <si>
    <t>FSP4500</t>
  </si>
  <si>
    <t>Safety Cannula Straight With Wings Yellow 24G with blood control technology</t>
  </si>
  <si>
    <t>FSP4516</t>
  </si>
  <si>
    <t xml:space="preserve">Safety Cannula Straight with Wings Violet 26G x 19mm </t>
  </si>
  <si>
    <t>Safety Cannula Straight With Wings Violet 26G x 19mm FEP</t>
  </si>
  <si>
    <t>FSP4560</t>
  </si>
  <si>
    <t>SentraCan Plus Safety</t>
  </si>
  <si>
    <t>FSB1139</t>
  </si>
  <si>
    <t>FSB2037</t>
  </si>
  <si>
    <t>Safety Cannula Straight With Wings Violet 26G x 19mm Paediatric/Neonatal Fixed Wings FEP</t>
  </si>
  <si>
    <t>FSP3752</t>
  </si>
  <si>
    <t>Safety Cannula Straight With Wings Violet 26G x 19mm Paediatric/Neonatal Fold Down Wings FEP</t>
  </si>
  <si>
    <t>FSP4561</t>
  </si>
  <si>
    <t xml:space="preserve">Safety Cannula Straight Orange 14G x 31/32mm </t>
  </si>
  <si>
    <t>Smiths Medical ProtectIV®</t>
  </si>
  <si>
    <t>Safety Cannula Straight Orange 14G x 32mm FEP Radiopaque</t>
  </si>
  <si>
    <t>FSP4581</t>
  </si>
  <si>
    <t xml:space="preserve">Smiths Medical PROTECTIV® Plus </t>
  </si>
  <si>
    <t>Safety Cannula Straight Orange 14G x 32mm Techrilon PUR Radiopaque</t>
  </si>
  <si>
    <t>FSP4588</t>
  </si>
  <si>
    <t>Safety Cannula Straight Orange 14G x 31mm no blood control check valve</t>
  </si>
  <si>
    <t>FSB2007</t>
  </si>
  <si>
    <t xml:space="preserve">Safety Cannula Straight Orange 14G x 45/50mm </t>
  </si>
  <si>
    <t>Safety Cannula Straight Orange 14G x 45mm PUR</t>
  </si>
  <si>
    <t>FSP4548</t>
  </si>
  <si>
    <t>Sentrawin</t>
  </si>
  <si>
    <t>Safety Cannula Straight Orange 14G x 50mm PUR</t>
  </si>
  <si>
    <t>FSP2138</t>
  </si>
  <si>
    <t>FSP20037</t>
  </si>
  <si>
    <t>Safety Cannula Straight Orange 14G x 45mm FEP with filter</t>
  </si>
  <si>
    <t>FSP20050</t>
  </si>
  <si>
    <t xml:space="preserve">Safety Cannula Straight Grey 16G x 31mm </t>
  </si>
  <si>
    <t>Safety Cannula Straight Grey 16G x 32mm FEP Radiopaque</t>
  </si>
  <si>
    <t>FSP4580</t>
  </si>
  <si>
    <t>Safety Cannula Straight Grey 16G x 32mm Techrilon PUR Radiopaque</t>
  </si>
  <si>
    <t>FSP4585</t>
  </si>
  <si>
    <t>Safety Cannula Straight Grey 16g x 31mm no blood control check valve</t>
  </si>
  <si>
    <t>FSB2006</t>
  </si>
  <si>
    <t>Safety Cannula Straight Grey 16G x 32mm radiopaque with Instaflash and removable vent plug</t>
  </si>
  <si>
    <t>FSP4531</t>
  </si>
  <si>
    <t xml:space="preserve">Safety Cannula Straight Grey 16G x 45/50mm </t>
  </si>
  <si>
    <t>Safety Cannula Straight Grey 16G x 45mm PUR</t>
  </si>
  <si>
    <t>FSP4549</t>
  </si>
  <si>
    <t>Safety Cannula Straight Grey 16G x 50mm PUR</t>
  </si>
  <si>
    <t>FSP2139</t>
  </si>
  <si>
    <t>Safety Cannula Straight 16G with blood control technology</t>
  </si>
  <si>
    <t>FSP4509</t>
  </si>
  <si>
    <t>Polywin Safety</t>
  </si>
  <si>
    <t>Safety Cannula Straight Grey 16G x 45mm FEP</t>
  </si>
  <si>
    <t>FSP20038</t>
  </si>
  <si>
    <t>FSP20039</t>
  </si>
  <si>
    <t>Safety Cannula Straight 16G</t>
  </si>
  <si>
    <t>FSP4504</t>
  </si>
  <si>
    <t xml:space="preserve">Safety Cannula Straight Green 18G x 31mm </t>
  </si>
  <si>
    <t>Safety Cannula Straight Green 18G x 32mm FEP Radiopaque</t>
  </si>
  <si>
    <t>FSP4583</t>
  </si>
  <si>
    <t>Safety Cannula Straight Green 18G x 32mm Techrilon PUR Radiopaque</t>
  </si>
  <si>
    <t>FSP4586</t>
  </si>
  <si>
    <t>Safety Cannula Straight Green 18g x 31mm with blood control check valve</t>
  </si>
  <si>
    <t>FSB2005</t>
  </si>
  <si>
    <t>Safety Cannula Straight Green 18G x 32mm radiopaque with Instaflash, removable vent plug and blood control technology</t>
  </si>
  <si>
    <t>FSP4536</t>
  </si>
  <si>
    <t>Safety Cannula Straight Green 18G x 32mm FEP</t>
  </si>
  <si>
    <t>FSP20005</t>
  </si>
  <si>
    <t>Safety Cannula Straight Green 18G x 32mm PUR</t>
  </si>
  <si>
    <t>FSP20006</t>
  </si>
  <si>
    <t xml:space="preserve">Safety Cannula Straight Green 18G x 45mm </t>
  </si>
  <si>
    <t>Safety Cannula Straight Green 18G x 45mm PUR</t>
  </si>
  <si>
    <t>FSP4550</t>
  </si>
  <si>
    <t>FSP2140</t>
  </si>
  <si>
    <t>Safety Cannula Straight 18G with blood control technology</t>
  </si>
  <si>
    <t>FSP4510</t>
  </si>
  <si>
    <t>Safety Cannula Straight Green 18G x 45mm FEP</t>
  </si>
  <si>
    <t>FSP20007</t>
  </si>
  <si>
    <t>FSP20008</t>
  </si>
  <si>
    <t>Safety Cannula Straight 18G</t>
  </si>
  <si>
    <t>FSP4505</t>
  </si>
  <si>
    <t xml:space="preserve">Safety Cannula Straight Pink 20G x 25mm </t>
  </si>
  <si>
    <t>Safety Cannula Straight Pink 20G x 25mm radiopaque with Instaflash, removable vent plug and blood control technology</t>
  </si>
  <si>
    <t>FSP4532</t>
  </si>
  <si>
    <t xml:space="preserve">Safety Cannula Straight Pink 20G x 31/32mm </t>
  </si>
  <si>
    <t>Safety Cannula Straight Pink 20G x 32mm FEP Radiopaque</t>
  </si>
  <si>
    <t>FSP4584</t>
  </si>
  <si>
    <t>Safety Cannula Straight Pink 20G x 32mm Techrilon PUR Radiopaque</t>
  </si>
  <si>
    <t>FSP4587</t>
  </si>
  <si>
    <t>Safety Cannula Straight Pink 20g x 32mm</t>
  </si>
  <si>
    <t>FSP4555</t>
  </si>
  <si>
    <t>Safety Cannula Straight Pink 20G x 32mm PUR</t>
  </si>
  <si>
    <t>FSP2141</t>
  </si>
  <si>
    <t>Safety Cannula Straight Pink 20g x 31mm with blood control check valve</t>
  </si>
  <si>
    <t>FSB2004</t>
  </si>
  <si>
    <t>Safety Cannula Straight Pink 20G x 32mm radiopaque with Instaflash, removable vent plug and blood control technology</t>
  </si>
  <si>
    <t>FSP4533</t>
  </si>
  <si>
    <t>Safety Cannula Straight 20G with blood control technology</t>
  </si>
  <si>
    <t>FSP4511</t>
  </si>
  <si>
    <t>Safety Cannula Straight Pink 20G x 32mm FEP</t>
  </si>
  <si>
    <t>FSP20009</t>
  </si>
  <si>
    <t>FSP20010</t>
  </si>
  <si>
    <t>Safety Cannula Straight 20G</t>
  </si>
  <si>
    <t>FSP4506</t>
  </si>
  <si>
    <t xml:space="preserve">Safety Cannula Straight Pink 20G x 45mm </t>
  </si>
  <si>
    <t>Safety Cannula Straight Pink 20g x 45 FEP</t>
  </si>
  <si>
    <t>FSP2164</t>
  </si>
  <si>
    <t xml:space="preserve">Safety Cannula Straight Blue 22G x 25mm </t>
  </si>
  <si>
    <t>Safety Cannula Straight Blue 22G x 25mm</t>
  </si>
  <si>
    <t>FSP4563</t>
  </si>
  <si>
    <t>Safety Cannula Straight Blue 22G x 25mm PUR</t>
  </si>
  <si>
    <t>FSP2142</t>
  </si>
  <si>
    <t>Safety Cannula Straight Blue 22G x 25mm with blood control technology</t>
  </si>
  <si>
    <t>FSB2002</t>
  </si>
  <si>
    <t>Safety Cannula Straight Blue 22G x 25mm radiopaque with Instaflash, removable vent plug and blood control technology</t>
  </si>
  <si>
    <t>FSP4534</t>
  </si>
  <si>
    <t>Safety Cannula Straight Blue 22G x 25mm with flashback chamber</t>
  </si>
  <si>
    <t>FSP4497</t>
  </si>
  <si>
    <t>BD Insyte Autoguard</t>
  </si>
  <si>
    <t>FSP283</t>
  </si>
  <si>
    <t>Safety Cannula Straight 22G with blood control technology</t>
  </si>
  <si>
    <t>FSP4512</t>
  </si>
  <si>
    <t>Safety Cannula Straight Blue 22G x 25mm FEP</t>
  </si>
  <si>
    <t>FSP20011</t>
  </si>
  <si>
    <t>FSP20012</t>
  </si>
  <si>
    <t>Safety Cannula Straight 22G</t>
  </si>
  <si>
    <t>FSP4507</t>
  </si>
  <si>
    <t xml:space="preserve">Safety Cannula Straight Blue 22G x 31/32mm </t>
  </si>
  <si>
    <t>Safety Cannula Straight Blue 22G x 32mm PUR</t>
  </si>
  <si>
    <t>FSB1326</t>
  </si>
  <si>
    <t>Safety Cannula Straight Blue 22G x 32mm FEP Radiopaque</t>
  </si>
  <si>
    <t>FSP4582</t>
  </si>
  <si>
    <t>Safety Cannula Straight Blue 22G x 32mm Techrilon PUR Radiopaque</t>
  </si>
  <si>
    <t>FSP4589</t>
  </si>
  <si>
    <t>Safety Cannula Straight Blue 22g x 31mm blue with blood control check valve</t>
  </si>
  <si>
    <t>FSB2003</t>
  </si>
  <si>
    <t xml:space="preserve">Safety Cannula Straight Blue 22G x 45mm </t>
  </si>
  <si>
    <t>Safety Cannula Straight Blue 22G x 45mm</t>
  </si>
  <si>
    <t>FSP4496</t>
  </si>
  <si>
    <t xml:space="preserve">Safety Cannula Straight Yellow 24G x 19mm </t>
  </si>
  <si>
    <t>Safety Cannula Straight Yellow 24G x 19mm FEP Radiopaque</t>
  </si>
  <si>
    <t>FSP4590</t>
  </si>
  <si>
    <t>Safety Cannula Straight Yellow 24G x 19mm Techrilon PUR Radiopaque</t>
  </si>
  <si>
    <t>FSP4591</t>
  </si>
  <si>
    <t>Safety Cannula Straight Yellow 24G x 19mm</t>
  </si>
  <si>
    <t>FSP4565</t>
  </si>
  <si>
    <t>FSP2143</t>
  </si>
  <si>
    <t>FSP2598</t>
  </si>
  <si>
    <t>Safety Cannula Straight Yellow 24g x 19mm with blood control check valve paediatric</t>
  </si>
  <si>
    <t>FSB2001</t>
  </si>
  <si>
    <t>Safety Cannula Straight Yellow 24G x 19mm no check valve</t>
  </si>
  <si>
    <t>FSP4501</t>
  </si>
  <si>
    <t>Safety Cannula Straight Yellow 24G x 19mm with Blood Control</t>
  </si>
  <si>
    <t>FSP4535</t>
  </si>
  <si>
    <t>Safety Cannula Straight 24G with blood control technology</t>
  </si>
  <si>
    <t>FSP4513</t>
  </si>
  <si>
    <t>Safety Cannula Straight 24G</t>
  </si>
  <si>
    <t>FSP4514</t>
  </si>
  <si>
    <t>Safety Cannula Straight Yellow 24G x 19mm PUR</t>
  </si>
  <si>
    <t>FSP281</t>
  </si>
  <si>
    <t>FSP4508</t>
  </si>
  <si>
    <t>FSP20041</t>
  </si>
  <si>
    <t>Safety Cannula Straight Yellow 24G x 19mm FEP with filter</t>
  </si>
  <si>
    <t>FSP20049</t>
  </si>
  <si>
    <t xml:space="preserve">Safety Cannula Straight Yellow 24G x 25mm </t>
  </si>
  <si>
    <t>Safety Cannula Straight Yellow 24G x 25mm PUR</t>
  </si>
  <si>
    <t>FSB1327</t>
  </si>
  <si>
    <t xml:space="preserve">Safety Cannula Straight Yellow 24G x 45mm </t>
  </si>
  <si>
    <t>Safety Cannula Straight Yellow 24G x 45mm with flashback chamber</t>
  </si>
  <si>
    <t>FSP4498</t>
  </si>
  <si>
    <t xml:space="preserve">Safety Cannula Straight Violet 26G x 25mm </t>
  </si>
  <si>
    <t>Safety Cannula Straight Violet 26g x 19mm FEP</t>
  </si>
  <si>
    <t>FSP4554</t>
  </si>
  <si>
    <t>Safety Cannula Straight Violet 26G x 19mm no check valve</t>
  </si>
  <si>
    <t>FSP4503</t>
  </si>
  <si>
    <t>Safety Infusion Set Straight With Wings Cream 19G x 19mm 30cm Tube</t>
  </si>
  <si>
    <t>SML</t>
  </si>
  <si>
    <t>Safety Infusion Set Straight With Wings Cream 19G x 19mm with 30cm Tube</t>
  </si>
  <si>
    <t>FSN466</t>
  </si>
  <si>
    <t>Safety winged infusion set</t>
  </si>
  <si>
    <t>FSN7358</t>
  </si>
  <si>
    <t>SafeTouch</t>
  </si>
  <si>
    <t>Safety Infusion Set Straight With Wings Cream 19G x 19mm 30cm Tube PVC</t>
  </si>
  <si>
    <t>FSN317</t>
  </si>
  <si>
    <t>Venofix Safety</t>
  </si>
  <si>
    <t>Safety Infusion Set Straight With Wings Cream 19G x 19mm 30cm Tube PUR</t>
  </si>
  <si>
    <t>FSB1359</t>
  </si>
  <si>
    <t xml:space="preserve">Safety Infusion Set Straight With Wings Green 21G x 19mm 30cm Tube </t>
  </si>
  <si>
    <t>Safety Infusion Set Straight With Wings Green 21G x 19mm with 30cm Tube</t>
  </si>
  <si>
    <t>FSN467</t>
  </si>
  <si>
    <t>Troge</t>
  </si>
  <si>
    <t>Safety Infusion Set Straight With Wings Green 21G x 19mm 30cm Tube FEP</t>
  </si>
  <si>
    <t>FSB1949</t>
  </si>
  <si>
    <t>Safety Winged Infusion set</t>
  </si>
  <si>
    <t>FSN7360</t>
  </si>
  <si>
    <t>Terumo UK Ltd (Stocked)</t>
  </si>
  <si>
    <t>Surshield Surflo</t>
  </si>
  <si>
    <t>Safety Infusion Set Straight With Wings Green 21G x 19mm 30cm Tube DEHP</t>
  </si>
  <si>
    <t>FSB524</t>
  </si>
  <si>
    <t>Safety Infusion Set Straight With Wings Green 21G x 19mm 30cm Tube PVC</t>
  </si>
  <si>
    <t>FSN311</t>
  </si>
  <si>
    <t>Safety Infusion Set Straight With Wings Green 21G x 19mm 18cm Tube PUR</t>
  </si>
  <si>
    <t>FSB1358</t>
  </si>
  <si>
    <t>Safety Infusion Set Straight With Wings Green 21G x 19mm 30cm Tube PUR</t>
  </si>
  <si>
    <t>FSB1357</t>
  </si>
  <si>
    <t xml:space="preserve">Safety Infusion Set Straight With Wings Blue 23G x 19mm 30cm Tube </t>
  </si>
  <si>
    <t>Safety Infusion Set Straight With Wings Blue 23G x 19mm with 30cm Tube</t>
  </si>
  <si>
    <t>FSN468</t>
  </si>
  <si>
    <t>Safety Infusion Set Straight With Wings Blue 23G x 19mm 30cm Tube FEP</t>
  </si>
  <si>
    <t>FSB1950</t>
  </si>
  <si>
    <t>Safety Infusion Set Straight With Wings Blue 23G  x 19mm with 30cm Tube</t>
  </si>
  <si>
    <t>FSN7362</t>
  </si>
  <si>
    <t>Safety Infusion Set Straight With Wings Blue 23G x 19mm 30cm Tube DEHP</t>
  </si>
  <si>
    <t>FSB525</t>
  </si>
  <si>
    <t>Safety Infusion Set Straight With Wings Blue 23G x 19mm 30cm Tube PVC</t>
  </si>
  <si>
    <t>FSN309</t>
  </si>
  <si>
    <t>Safety Infusion Set Straight With Wings Blue 23G x 19mm 30cm Tube PUR</t>
  </si>
  <si>
    <t>FSB1356</t>
  </si>
  <si>
    <t xml:space="preserve">Safety Infusion Set Straight With Wings Orange 25G x 19mm 30cm Tube </t>
  </si>
  <si>
    <t>Safety Infusion Set Straight With Wings Orange 25G x 19mm with 30cm Tube</t>
  </si>
  <si>
    <t>FSN469</t>
  </si>
  <si>
    <t>Safety Infusion Set Straight With Wings Orange 25G  x 19mm with 30cm Tube</t>
  </si>
  <si>
    <t>FSN7355</t>
  </si>
  <si>
    <t>Safety Infusion Set Straight With Wings Orange 25G x 19mm 30cm Tube DEHP</t>
  </si>
  <si>
    <t>FSB526</t>
  </si>
  <si>
    <t>Safety Infusion Set Straight With Wings Orange 25G x 19mm 30cm Tube PVC</t>
  </si>
  <si>
    <t>FSN308</t>
  </si>
  <si>
    <t>Safety Infusion Set Straight With Wings Orange 25G x 19mm 30cm Tube PUR</t>
  </si>
  <si>
    <t>FSB1355</t>
  </si>
  <si>
    <t xml:space="preserve">Safety Infusion Set Straight With Wings Grey 27G x 14mm 30cm Tube </t>
  </si>
  <si>
    <t>Safety Infusion Set Straight With Wings Grey 27G x 19mm with 30cm Tube</t>
  </si>
  <si>
    <t>FSN7357</t>
  </si>
  <si>
    <t>Safety Infusion Set Straight With Wings Grey 27G x 14mm 30cm Tube PUR</t>
  </si>
  <si>
    <t>FSB1354</t>
  </si>
  <si>
    <t>Safety Integrated Cannula With Wings Grey 16G x 32mm Single Port</t>
  </si>
  <si>
    <t>DeltaVen</t>
  </si>
  <si>
    <t>Safety Integrated Cannula With Wings Grey 16G x 32mm Single Port with End Cap</t>
  </si>
  <si>
    <t>FSP4216</t>
  </si>
  <si>
    <t>Safety Integrated Cannula With Wings Grey 16G x 32mm Single Port with Stopcock and Needle Free Connector</t>
  </si>
  <si>
    <t>FSP4227</t>
  </si>
  <si>
    <t>Safety Integrated Cannula With Wings Grey 16G x 32mm Dual Port</t>
  </si>
  <si>
    <t>Safety Integrated Cannula With Wings Grey 16G x 32mm Dual Port with End Caps</t>
  </si>
  <si>
    <t>FSP4237</t>
  </si>
  <si>
    <t>Safety Integrated Cannula With Wings Green 18G x 25-45mm Single Port</t>
  </si>
  <si>
    <t>Polymed Sentra</t>
  </si>
  <si>
    <t>Safety Integrated Cannula With Wings Green 18G x 32mm PUR Single Port</t>
  </si>
  <si>
    <t>FSB2158</t>
  </si>
  <si>
    <t>Safety Integrated Cannula With Wings Green 18G x 25mm Single Port with End Cap</t>
  </si>
  <si>
    <t>FSP4213</t>
  </si>
  <si>
    <t>Safety Integrated Cannula With Wings Green 18G x 32mm Single Port with End Cap</t>
  </si>
  <si>
    <t>FSP4214</t>
  </si>
  <si>
    <t>Safety Integrated Cannula With Wings Green 18G x 45mm Single Port with End Cap</t>
  </si>
  <si>
    <t>FSP4215</t>
  </si>
  <si>
    <t>BD Nexiva Diffusics</t>
  </si>
  <si>
    <t>Safety Integrated Cannula With Wings Green 18G x 32mm for radiology also for Subcutaneous Infusion Therapy LDPE</t>
  </si>
  <si>
    <t>FSP2641</t>
  </si>
  <si>
    <t>Safety Integrated Cannula With Wings Green 18G x 32mm for Radiology</t>
  </si>
  <si>
    <t>FSP4523</t>
  </si>
  <si>
    <t>Nouvo safety set</t>
  </si>
  <si>
    <t>Safety Integrated Cannula With Wings Green 18G x 32mm PUR flashback with filter and Luer  connector</t>
  </si>
  <si>
    <t>FSP20043</t>
  </si>
  <si>
    <t>Safety Integrated Cannula With Wings Green 18G x 25mm Single Port with Stopcock and Needle Free Connector</t>
  </si>
  <si>
    <t>FSP4224</t>
  </si>
  <si>
    <t>Safety Integrated Cannula With Wings Green 18G x 32mm Single Port with Stopcock and Needle Free Connector</t>
  </si>
  <si>
    <t>FSP4225</t>
  </si>
  <si>
    <t>Safety Integrated Cannula With Wings Green 18G x 45mm Single Port with Stopcock and Needle Free Connector</t>
  </si>
  <si>
    <t>FSP4226</t>
  </si>
  <si>
    <t>Safety Integrated Cannula With Wings Green 18G x 25-45mm Dual Port</t>
  </si>
  <si>
    <t>Safety Integrated Cannula With Wings Green 18G x 32mm PUR Dual Port with Y- Connector</t>
  </si>
  <si>
    <t>FSP4562</t>
  </si>
  <si>
    <t>BD Saf-T-Intima w/ Y Adapter</t>
  </si>
  <si>
    <t>Safety Integrated Cannula With Wings Green 18G with Y connector also for subcutaneous use</t>
  </si>
  <si>
    <t>FSP4522</t>
  </si>
  <si>
    <t>Safety Integrated Cannula With Wings Green 18G x 25mm Dual Port with End Caps</t>
  </si>
  <si>
    <t>FSP4235</t>
  </si>
  <si>
    <t>Safety Integrated Cannula With Wings Green 18G x 32mm Dual Port with End Caps</t>
  </si>
  <si>
    <t>FSP4236</t>
  </si>
  <si>
    <t>Safety Integrated Cannula With Wings Green 18G x 45mm Dual Port with End Caps</t>
  </si>
  <si>
    <t>FSP4238</t>
  </si>
  <si>
    <t>BD Nexiva</t>
  </si>
  <si>
    <t>Safety Integrated Cannula With Wings Green 18G x 31mm with Y Connector PUR</t>
  </si>
  <si>
    <t>FSP2238</t>
  </si>
  <si>
    <t>Safety Integrated Cannula With Wings Green 18G x 32mm PUR Y-site with Luer and needlefree connector and flashback</t>
  </si>
  <si>
    <t>FSP4652</t>
  </si>
  <si>
    <t>Safety Integrated Cannula With Wings Green 18G x 32mm PUR Y-site, flashback and 2 Luer  connectors</t>
  </si>
  <si>
    <t>FSP4651</t>
  </si>
  <si>
    <t>Safety Integrated Cannula With Wings Green 18G x 32mm PUR Y-site, flashback with filter and 2 needlefree connectors</t>
  </si>
  <si>
    <t>FSP20042</t>
  </si>
  <si>
    <t>BD Nexiva Dual Port</t>
  </si>
  <si>
    <t>Safety Integrated Cannula With Wings Green 18G x 45mm dual port with needlefree connector and Instaflash</t>
  </si>
  <si>
    <t>FSP4521</t>
  </si>
  <si>
    <t>Safety Integrated Cannula With Wings Green 18G x 25mm Dual Port with Dual Needle Free Connector</t>
  </si>
  <si>
    <t>FSP4246</t>
  </si>
  <si>
    <t>Safety Integrated Cannula With Wings Green 18G x 32mm Dual Port with Dual Needle Free Connector</t>
  </si>
  <si>
    <t>FSP4247</t>
  </si>
  <si>
    <t>Safety Integrated Cannula With Wings Green 18G x 45mm Dual Port with Dual Needle Free Connector</t>
  </si>
  <si>
    <t>FSP4248</t>
  </si>
  <si>
    <t>Safety Integrated Cannula With Wings Green 18G x 32mm PUR Dual Port with Y- Connector and 1 Needle Free Connector</t>
  </si>
  <si>
    <t>FSP4566</t>
  </si>
  <si>
    <t>Safety Integrated Cannula With Wings Green 18G x 32mm PUR Dual Port with Y- Connector and 2 Needle Free Connectors</t>
  </si>
  <si>
    <t>FSP4564</t>
  </si>
  <si>
    <t>Safety Integrated Cannula With Wings Pink 20G x 25-45mm Single Port</t>
  </si>
  <si>
    <t>Safety Integrated Cannula With Wings Pink 20G x 32mm PUR Single Port</t>
  </si>
  <si>
    <t>FSP4567</t>
  </si>
  <si>
    <t>Safety Integrated Cannula With Wings Pink 20G x 25mm Single Port with End Cap</t>
  </si>
  <si>
    <t>FSP4210</t>
  </si>
  <si>
    <t>Safety Integrated Cannula With Wings Pink 20G x 32mm Single Port with End Cap</t>
  </si>
  <si>
    <t>FSP4211</t>
  </si>
  <si>
    <t>Safety Integrated Cannula With Wings Pink 20G x 45mm Single Port with End Cap</t>
  </si>
  <si>
    <t>FSP4212</t>
  </si>
  <si>
    <t>Safety Integrated Cannula With Wings Pink 20G x 25mm for radiology also for Subcutaneous Infusion Therapy LDPE</t>
  </si>
  <si>
    <t>FSP2640</t>
  </si>
  <si>
    <t>Safety Integrated Cannula With Wings Pink 20G x 32mm PUR flashback with filter and Luer connector</t>
  </si>
  <si>
    <t>FSP20045</t>
  </si>
  <si>
    <t>Safety Integrated Cannula With Wings Pink 20G x 25mm Single Port with Stopcock and Needle Free Connector</t>
  </si>
  <si>
    <t>FSP4221</t>
  </si>
  <si>
    <t>Safety Integrated Cannula With Wings Pink 20G x 32mm Single Port with Stopcock and Needle Free Connector</t>
  </si>
  <si>
    <t>FSP4222</t>
  </si>
  <si>
    <t>Safety Integrated Cannula With Wings Pink 20G x 45mm Single Port with Stopcock and Needle Free Connector</t>
  </si>
  <si>
    <t>FSP4223</t>
  </si>
  <si>
    <t>Safety Integrated Cannula With Wings Pink 20G x 25-45mm Dual Port</t>
  </si>
  <si>
    <t>BD Saf-T-Intima</t>
  </si>
  <si>
    <t>Safety Integrated Cannula With Wings Pink 20G x 25mm with Y Connector PUR</t>
  </si>
  <si>
    <t>FSP329</t>
  </si>
  <si>
    <t>Safety Integrated Cannula With Wings Pink 20G x 32mm PUR Dual Port with Y- Connector</t>
  </si>
  <si>
    <t>FSP4568</t>
  </si>
  <si>
    <t>Safety Integrated Cannula With Wings Pink 20G x 32mm PUR Dual Port with Y- Connector and 1 Needle Free Connector</t>
  </si>
  <si>
    <t>FSP4570</t>
  </si>
  <si>
    <t>Safety Integrated Cannula With Wings Pink 20G x 32mm PUR Dual Port with Y- Connector and 2 Needle Free Connectors</t>
  </si>
  <si>
    <t>FSP4569</t>
  </si>
  <si>
    <t>Safety Integrated Cannula With Wings Pink 20G x 25mm Dual Port with End Caps</t>
  </si>
  <si>
    <t>FSP4232</t>
  </si>
  <si>
    <t>Safety Integrated Cannula With Wings Pink 20G x 32mm Dual Port with End Caps</t>
  </si>
  <si>
    <t>FSP4233</t>
  </si>
  <si>
    <t>Safety Integrated Cannula With Wings Pink 20G x 45mm Dual Port with End Caps</t>
  </si>
  <si>
    <t>FSP4234</t>
  </si>
  <si>
    <t>FSP2237</t>
  </si>
  <si>
    <t>Safety Integrated Cannula With Wings ink 20G x 32mm PUR Y-site with Luer and needlefree connector and flashback</t>
  </si>
  <si>
    <t>FSP4653</t>
  </si>
  <si>
    <t>Safety Integrated Cannula With Wings Pink 20G x 32mm PUR Y-site, flashback with filter and 2 Luer connectors</t>
  </si>
  <si>
    <t>FSP4654</t>
  </si>
  <si>
    <t>Safety Integrated Cannula With Wings Pink 20G x 32mm PUR Y-site, flashback with filter and 2 needlefree connectors</t>
  </si>
  <si>
    <t>FSP20044</t>
  </si>
  <si>
    <t>Safety Integrated Cannula With Wings Pink 20G x 32mm dual port with needlefree connector and Instaflash</t>
  </si>
  <si>
    <t>FSP4519</t>
  </si>
  <si>
    <t>Safety Integrated Cannula With Wings Pink 20G x 45mm dual port with needlefree connector and Instaflash</t>
  </si>
  <si>
    <t>FSP4520</t>
  </si>
  <si>
    <t>Safety Integrated Cannula With Wings Pink 20G x 25mm Dual Port with Dual Needle Free Connector</t>
  </si>
  <si>
    <t>FSP4243</t>
  </si>
  <si>
    <t>Safety Integrated Cannula With Wings ink 20G x 32mm Dual Port with Dual Needle Free Connector</t>
  </si>
  <si>
    <t>FSP4244</t>
  </si>
  <si>
    <t>Safety Integrated Cannula With Wings Pink 20G x 45mm Dual Port with Dual Needle Free Connector</t>
  </si>
  <si>
    <t>FSP4245</t>
  </si>
  <si>
    <t>Safety Integrated Cannula With Wings Blue 22G x 19-25mm Single Port</t>
  </si>
  <si>
    <t>Safety Integrated Cannula With Wings Blue 22G x 19mm With PRN adapter PUR 6.7cm tube also for subcutaneous use</t>
  </si>
  <si>
    <t>FSP319</t>
  </si>
  <si>
    <t>Safety Integrated Cannula With Wings Blue 22G x 25mm PUR Single Port</t>
  </si>
  <si>
    <t>FSP4571</t>
  </si>
  <si>
    <t>Safety Integrated Cannula With Wings Blue 22G x 19mm Single Port with End Cap</t>
  </si>
  <si>
    <t>FSP4208</t>
  </si>
  <si>
    <t>Safety Integrated Cannula With Wings Blue 22G x 25mm Single Port with End Cap</t>
  </si>
  <si>
    <t>FSP4209</t>
  </si>
  <si>
    <t>Safety Integrated Cannula With Wings Blue 22G x 25mm for radiology also for Subcutaneous Infusion Therapy LDPE</t>
  </si>
  <si>
    <t>FSP2639</t>
  </si>
  <si>
    <t>Safety Integrated Cannula With Wings Blue 22G x 25mm PUR flashback with filter and Luer connector</t>
  </si>
  <si>
    <t>FSP4658</t>
  </si>
  <si>
    <t>Safety Integrated Cannula With Wings Blue 22G x 19mm Single Port with Stopcock and Needle Free Connector</t>
  </si>
  <si>
    <t>FSP4219</t>
  </si>
  <si>
    <t>Safety Integrated Cannula With Wings Blue 22G x 25mm Single Port with Stopcock and Needle Free Connector</t>
  </si>
  <si>
    <t>FSP4220</t>
  </si>
  <si>
    <t>Safety Integrated Cannula With Wings Blue 22G x 19-25mm Dual Port</t>
  </si>
  <si>
    <t>Safety Integrated Cannula With Wings Blue 22G x 19mm with Y Connector PUR 6.7cm tube also for subcutaneous use</t>
  </si>
  <si>
    <t>FSP325</t>
  </si>
  <si>
    <t>Safety Integrated Cannula With Wings Blue 22G x 25mm PUR Dual Port with Y- Connector</t>
  </si>
  <si>
    <t>FSP4572</t>
  </si>
  <si>
    <t>Safety Integrated Cannula With Wings Blue 22G x 25mm PUR Dual Port with Y- Connector and 1 Needle Free Connector</t>
  </si>
  <si>
    <t>FSP4574</t>
  </si>
  <si>
    <t>Safety Integrated Cannula with Wings Blue 22G x 25mm PUR Dual Port with Y- Connector and 2 Needle Free Connectors</t>
  </si>
  <si>
    <t>FSP4573</t>
  </si>
  <si>
    <t>Safety Integrated Cannula With Wings Blue 22G x 19mm Dual Port with End Caps</t>
  </si>
  <si>
    <t>FSP4230</t>
  </si>
  <si>
    <t>Safety Integrated Cannula With Wings Blue 22G x 25mm Dual Port with End Caps</t>
  </si>
  <si>
    <t>FSP4231</t>
  </si>
  <si>
    <t>Safety Integrated Cannula With Wings Blue 22G x 25mm with Y Connector PUR</t>
  </si>
  <si>
    <t>FSP2236</t>
  </si>
  <si>
    <t>Safety Integrated Cannula With Wing sBlue 22G x 25mm PUR Y-site with Luer and needlefree connector and flashback</t>
  </si>
  <si>
    <t>FSP20046</t>
  </si>
  <si>
    <t>Safety Integrated Cannula With Wings Blue 22G x 25mm PUR Y-site, flashback with filter and 2 Luer connectors</t>
  </si>
  <si>
    <t>FSP4656</t>
  </si>
  <si>
    <t>Safety Integrated Cannula With Wings Blue 22G x 25mm PUR Y-site, flashback with filter and 2 needlefree connectors</t>
  </si>
  <si>
    <t>FSP4655</t>
  </si>
  <si>
    <t>Safety Integrated Cannula With Wings Blue 22G x 19mm Dual Port with Dual Needle Free Connector</t>
  </si>
  <si>
    <t>FSP4241</t>
  </si>
  <si>
    <t>Safety Integrated Cannula With Wings Blue 22G x 25mm Dual Port with Dual Needle Free Connector</t>
  </si>
  <si>
    <t>FSP4242</t>
  </si>
  <si>
    <t>Safety Integrated Cannula With Wings Yellow 24G x 19mm Single Port</t>
  </si>
  <si>
    <t>Safety Integrated Cannula With Wings Yellow 24G x 19mm With PRN adapter PUR</t>
  </si>
  <si>
    <t>FSP3559</t>
  </si>
  <si>
    <t>Safety Integrated Cannula With Wings Yellow 24G x 19mm PUR Single Port</t>
  </si>
  <si>
    <t>FSP4575</t>
  </si>
  <si>
    <t>Safety Integrated Cannula With Wings Yellow 24G x 19mm Single Port with End Cap</t>
  </si>
  <si>
    <t>FSP4207</t>
  </si>
  <si>
    <t>Safety Integrated Cannula With Wings Yellow 24G x 19mm for radiology also for Subcutaneous Infusion Therapy LDPE</t>
  </si>
  <si>
    <t>FSP2638</t>
  </si>
  <si>
    <t>Safety Integrated Cannula With Wings Yellow 24G x 19mm Single Port with Stopcock and Needle Free Connector</t>
  </si>
  <si>
    <t>FSP4218</t>
  </si>
  <si>
    <t>Safety Integrated Cannula With Wings Yellow 24G x 19mm Dual Port</t>
  </si>
  <si>
    <t>Safety Integrated Cannula With Wings Yellow 24G x 19mm with Y Connector PUR 6.7cm tube also for subcutaneous use</t>
  </si>
  <si>
    <t>FSP324</t>
  </si>
  <si>
    <t>Safety Integrated Cannula With Wings Yellow 24G x 19mm PUR Dual Port with Y- Connector</t>
  </si>
  <si>
    <t>FSP4576</t>
  </si>
  <si>
    <t>Safety Integrated Cannula With Wings Yellow 24G x 19mm PUR Dual Port with Y- Connector and 1 Needle Free Connector</t>
  </si>
  <si>
    <t>FSP4579</t>
  </si>
  <si>
    <t>Safety Integrated Cannula with Wings Yellow 24G x 19mm PUR Dual Port with Y- Connector and 2 Needle Free Connectors</t>
  </si>
  <si>
    <t>FSP4578</t>
  </si>
  <si>
    <t>Safety Integrated Cannula With Wings Yellow 24G x 19mm Dual Port with End Caps</t>
  </si>
  <si>
    <t>FSP4229</t>
  </si>
  <si>
    <t>Safety Integrated Cannula With Wings Yellow 24G x 19mm with Y Connector PUR</t>
  </si>
  <si>
    <t>FSP2235</t>
  </si>
  <si>
    <t>Safety Integrated Cannula With Wings Yellow 24G x 19mm PUR Y-site with Luer lock, needlefree connector and flashback</t>
  </si>
  <si>
    <t>FSP20040</t>
  </si>
  <si>
    <t>Safety Integrated Cannula With Wings Yellow 24G x 19mm PUR Y-site, flashback with filter and 2 Luer connectors</t>
  </si>
  <si>
    <t>FSP4657</t>
  </si>
  <si>
    <t>Safety Integrated Cannula With Wings Yellow 24G x 19mm PUR Y-site, flashback with filter and 2 needlefree connectors</t>
  </si>
  <si>
    <t>FSP20047</t>
  </si>
  <si>
    <t>Safety Integrated Cannula With Wings Yellow 24G x 14mm dual port with needlefree connector and Instaflash</t>
  </si>
  <si>
    <t>FSP4518</t>
  </si>
  <si>
    <t>Safety Integrated Cannula With Wings Yellow 24G x 19mm Dual Port with Dual Needle Free Connector</t>
  </si>
  <si>
    <t>FSP4240</t>
  </si>
  <si>
    <t>Safety Integrated Cannula With Wings Yellow 24G x 19mm PUR Y-site, flashback with filter and Luer connector</t>
  </si>
  <si>
    <t>FSP20048</t>
  </si>
  <si>
    <t>Safety Integrated Cannula With Wings Violet 26G x 19mm Single Port</t>
  </si>
  <si>
    <t>Safety Integrated Cannula With Wings Purple 26G x 19mm Single Port with End Cap</t>
  </si>
  <si>
    <t>FSP4206</t>
  </si>
  <si>
    <t>Safety Integrated Cannula With Wings Purple 26G x 19mm Single Port with Stopcock and Needle Free Connector</t>
  </si>
  <si>
    <t>FSP4217</t>
  </si>
  <si>
    <t>Safety Integrated Cannula With Wings Violet 26G x 19mm Dual Port</t>
  </si>
  <si>
    <t xml:space="preserve">Safety Integrated Cannula With Wings Purple 26G x 19mm Dual Port with Dual Needle Free Connector </t>
  </si>
  <si>
    <t>FSP4239</t>
  </si>
  <si>
    <t>Safety Integrated Cannula With Wings Purple 26G x 19mm Dual Port with End Caps</t>
  </si>
  <si>
    <t>FSP4228</t>
  </si>
  <si>
    <t>Safety Subcutaneous Infusion Set - 3cm Extension Tube</t>
  </si>
  <si>
    <t>Applied Medical Technology Ltd</t>
  </si>
  <si>
    <t>Saflo</t>
  </si>
  <si>
    <t>Safety Subcutaneous Infusion Set Blue 22G 9mm Catheter with 3cm Extension Tube Right Angle Insertion</t>
  </si>
  <si>
    <t>FSB2087</t>
  </si>
  <si>
    <t>Safety Subcutaneous Infusion Set - 12cm Extension Tube</t>
  </si>
  <si>
    <t>Unomedical (Convatec)</t>
  </si>
  <si>
    <t>Neria guard</t>
  </si>
  <si>
    <t>Safety Subcutaneous Infusion Set 27G x 6mm soft cannula 12cm tube 90 degree insertion fully automatic inserter PTFE</t>
  </si>
  <si>
    <t>FSN434</t>
  </si>
  <si>
    <t>Safety Subcutaneous Infusion Set 27G x 9mm soft cannula 12cm tube 90 degree insertion fully automatic inserter PTFE</t>
  </si>
  <si>
    <t>FSN435</t>
  </si>
  <si>
    <t>Safety Subcutaneous Infusion Set - 60cm Extension Tube</t>
  </si>
  <si>
    <t>Neria soft 90</t>
  </si>
  <si>
    <t>Safety Subcutaneous Infusion Set 27G x 9mm 60cm tube 90 degree insertion PTFE</t>
  </si>
  <si>
    <t>FSN342</t>
  </si>
  <si>
    <t>Safety Subcutaneous Infusion Set 27G x 6mm 60cm tube 90 degree insertion PTFE</t>
  </si>
  <si>
    <t>FSN341</t>
  </si>
  <si>
    <t>Safety Subcutaneous Infusion Set 27G x 6mm soft cannula 60cm tube 90 degree insertion fully automatic inserter PTFE</t>
  </si>
  <si>
    <t>FSN432</t>
  </si>
  <si>
    <t>Safety Subcutaneous Infusion Set 27G x 9mm soft cannula 60cm tube 90 degree insertion fully automatic inserter PTFE</t>
  </si>
  <si>
    <t>FSN433</t>
  </si>
  <si>
    <t>Safety Subcutaneous Infusion Set 27G x 17mm angled insertion with 60cm tubing</t>
  </si>
  <si>
    <t>FSB2147</t>
  </si>
  <si>
    <t>Cleo</t>
  </si>
  <si>
    <t>Safety Subcutaneous Infusion Set Clear 25G x 6mm 60cm extension tubing Right angle insertion FEP</t>
  </si>
  <si>
    <t>FSB1527</t>
  </si>
  <si>
    <t>Safety Subcutaneous Infusion Set Clear 26G x 9mm 60cm extension tubing Right angle insertion FEP</t>
  </si>
  <si>
    <t>FSB1824</t>
  </si>
  <si>
    <t>Quick-set</t>
  </si>
  <si>
    <t>Safety Subcutaneous Infusion Set 27G x 6mm 60cm tube Right Angle insertion</t>
  </si>
  <si>
    <t>FSB1902</t>
  </si>
  <si>
    <t>Safety Subcutaneous Infusion Set 27G x 9mm 60cm tube Right Angle insertion</t>
  </si>
  <si>
    <t>FSB1901</t>
  </si>
  <si>
    <t>Safety Subcutaneous Infusion Set - 80cm Extension Tube</t>
  </si>
  <si>
    <t>Safety Subcutaneous Infusion Set Clear 26G x 6mm 80cm extension tubing Right angle insertion FEP</t>
  </si>
  <si>
    <t>FSB1822</t>
  </si>
  <si>
    <t>Safety Subcutaneous Infusion Set Clear 26G x 9mm 80cm extension tubing Right angle insertion FEP</t>
  </si>
  <si>
    <t>FSB1825</t>
  </si>
  <si>
    <t>Safety Subcutaneous Infusion Set - 100-110cm Extension Tube</t>
  </si>
  <si>
    <t>Safety Subcutaneous Infusion Set 27G x 9mm 110cm tube 90 degree insertion PTFE</t>
  </si>
  <si>
    <t>FSN344</t>
  </si>
  <si>
    <t>Safety Subcutaneous Infusion Set 27G x 6mm 110cm tube 90 degree insertion PTFE</t>
  </si>
  <si>
    <t>FSN343</t>
  </si>
  <si>
    <t>Safety Subcutaneous Infusion Set 27G x 6mm soft cannula 110cm tube 90 degree insertion fully automatic inserter PTFE</t>
  </si>
  <si>
    <t>FSN429</t>
  </si>
  <si>
    <t>Safety Subcutaneous Infusion Set 27G x 9mm soft cannula 110cm tube 90 degree insertion fully automatic inserter PTFE</t>
  </si>
  <si>
    <t>FSN431</t>
  </si>
  <si>
    <t>Saflo 90</t>
  </si>
  <si>
    <t>Safety Subcutaneous Infusion Set 27G x 6mm 100cm tubing for right angle insertion.</t>
  </si>
  <si>
    <t>FSB1933</t>
  </si>
  <si>
    <t>Safety Subcutaneous Infusion Set 27G x 9mm 100cm tubing for right angle insertion.</t>
  </si>
  <si>
    <t>FSB1935</t>
  </si>
  <si>
    <t>Safety Subcutaneous Infusion Set 27G x 9mm 100cm tubing for right angle insertion with anti-siphon valve</t>
  </si>
  <si>
    <t>FSB2327</t>
  </si>
  <si>
    <t>Safety Subcutaneous Infusion Set Clear 26G x 6mm 110cm extension tubing Right angle insertion FEP</t>
  </si>
  <si>
    <t>FSB1823</t>
  </si>
  <si>
    <t>Safety Subcutaneous Infusion Set Clear 26G x 9mm 110cm extension tubing Right angle insertion FEP</t>
  </si>
  <si>
    <t>FSB1826</t>
  </si>
  <si>
    <t>Safety Subcutaneous Infusion Set 27G x 9mm 110cm Tube Right Angle insertion</t>
  </si>
  <si>
    <t>FSB1899</t>
  </si>
  <si>
    <t>Safety Subcutaneous Infusion Set 27G x 6mm 110cm Tube Right Angle insertion</t>
  </si>
  <si>
    <t>FSB1900</t>
  </si>
  <si>
    <t>Safety Cannula Ported with Wings 14G - 26G</t>
  </si>
  <si>
    <t>Safety Cannula Straight 14G - 26G</t>
  </si>
  <si>
    <t>Safety Cannula Straight with Wings 14G - 26G</t>
  </si>
  <si>
    <t>Safety Infusion Set Straight with Wings 19G - 27G</t>
  </si>
  <si>
    <t>Safety Integrated Cannula with Wings 16G - 26G</t>
  </si>
  <si>
    <t>Safety Subcutaneous Infusion Set 3cm - 110cm Extension Tube</t>
  </si>
  <si>
    <t>The following tabs show a summary of the products on the Intravenous Cannulae and Associated Products framework currently listed on the NHS Supply Chain catalogue. They have been produced in order to assist customers with their purchasing decisions and are not a recommendation of any of the product(s) listed. Customers will need to make their own assessment in order to ascertain whether any product is suitable for their needs. Please note, the prices are correct at the time of publishing, however, may be subject to change. Please see our online catalogue or speak to your Account Manager for more information.</t>
  </si>
  <si>
    <t>Safety Cannula Straight Yellow 24G x 19mm Paediatric PUR</t>
  </si>
  <si>
    <t>Safety Cannula Straight Yellow 24G x 19mm Paediatric FEP</t>
  </si>
  <si>
    <t>-</t>
  </si>
  <si>
    <t>eDirect</t>
  </si>
  <si>
    <t>Intravenous Cannula and Associated Products - Safety Cannula Ported With Wings 14G - 26G</t>
  </si>
  <si>
    <t>Intravenous Cannula and Associated Products - Safety Cannula Straight 14G - 26G</t>
  </si>
  <si>
    <t>Intravenous Cannula and Associated Products - Safety Cannula Straight with Wings 14G - 26G</t>
  </si>
  <si>
    <t>Intravenous Cannula and Associated Products - Safety Infusion Set Straight With Wings 19G - 27G</t>
  </si>
  <si>
    <t>Intravenous Cannula and Associated Products - Safety Integrated Cannula With Wings 16G - 26G</t>
  </si>
  <si>
    <t>Intravenous Cannula and Associated Products - Safety Subcutaneous Infusion Set 3cm - 110cm Extension Tube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</si>
</sst>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quot;£&quot;#,##0.00"/>
    <numFmt numFmtId="165" formatCode="#,##0.000"/>
    <numFmt numFmtId="166" formatCode="[$-F800]dddd\,\ mmmm\ dd\,\ yyyy"/>
  </numFmts>
  <fonts count="37">
    <font>
      <sz val="11"/>
      <color theme="1"/>
      <name val="Calibri"/>
      <family val="2"/>
      <scheme val="minor"/>
    </font>
    <font>
      <sz val="10"/>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Frutiger 55 Roman"/>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indexed="9"/>
      <name val="Arial"/>
      <family val="2"/>
    </font>
    <font>
      <sz val="11"/>
      <color theme="1"/>
      <name val="Calibri"/>
      <family val="2"/>
      <scheme val="minor"/>
    </font>
    <font>
      <b/>
      <sz val="16"/>
      <color theme="0"/>
      <name val="Arial"/>
      <family val="2"/>
    </font>
    <font>
      <sz val="11"/>
      <color theme="1"/>
      <name val="Arial"/>
      <family val="2"/>
    </font>
    <font>
      <b/>
      <u/>
      <sz val="18"/>
      <color theme="1"/>
      <name val="Arial"/>
      <family val="2"/>
    </font>
    <font>
      <sz val="10"/>
      <name val="Frutiger 55 Roman"/>
    </font>
    <font>
      <sz val="10"/>
      <name val="Arial"/>
      <family val="2"/>
    </font>
    <font>
      <sz val="16"/>
      <name val="Arial"/>
      <family val="2"/>
    </font>
    <font>
      <b/>
      <sz val="9"/>
      <name val="Arial"/>
      <family val="2"/>
    </font>
    <font>
      <b/>
      <sz val="12"/>
      <name val="Arial"/>
      <family val="2"/>
    </font>
    <font>
      <b/>
      <sz val="16"/>
      <color rgb="FF005EB8"/>
      <name val="Arial"/>
      <family val="2"/>
    </font>
    <font>
      <u/>
      <sz val="11"/>
      <color theme="10"/>
      <name val="Calibri"/>
      <family val="2"/>
      <scheme val="minor"/>
    </font>
    <font>
      <sz val="28"/>
      <color rgb="FF005EB8"/>
      <name val="Arial"/>
      <family val="2"/>
    </font>
    <font>
      <b/>
      <sz val="11"/>
      <name val="Arial"/>
      <family val="2"/>
    </font>
    <font>
      <b/>
      <sz val="16"/>
      <color theme="1"/>
      <name val="Arial"/>
      <family val="2"/>
    </font>
    <font>
      <b/>
      <sz val="14"/>
      <color theme="1"/>
      <name val="Calibri"/>
      <family val="2"/>
      <scheme val="minor"/>
    </font>
    <font>
      <b/>
      <sz val="14"/>
      <color theme="1"/>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005EB8"/>
        <bgColor indexed="64"/>
      </patternFill>
    </fill>
    <fill>
      <patternFill patternType="solid">
        <fgColor theme="0" tint="-0.1499984740745262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s>
  <cellStyleXfs count="46">
    <xf numFmtId="0" fontId="0" fillId="0" borderId="0"/>
    <xf numFmtId="0" fontId="1"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44" fontId="21" fillId="0" borderId="0" applyFont="0" applyFill="0" applyBorder="0" applyAlignment="0" applyProtection="0"/>
    <xf numFmtId="0" fontId="25" fillId="0" borderId="0"/>
    <xf numFmtId="0" fontId="31" fillId="0" borderId="0" applyNumberFormat="0" applyFill="0" applyBorder="0" applyAlignment="0" applyProtection="0"/>
  </cellStyleXfs>
  <cellXfs count="105">
    <xf numFmtId="0" fontId="0" fillId="0" borderId="0" xfId="0"/>
    <xf numFmtId="0" fontId="23" fillId="0" borderId="0" xfId="0" applyFont="1"/>
    <xf numFmtId="164" fontId="23" fillId="0" borderId="0" xfId="0" applyNumberFormat="1" applyFont="1"/>
    <xf numFmtId="164" fontId="23" fillId="0" borderId="0" xfId="43" applyNumberFormat="1" applyFont="1"/>
    <xf numFmtId="0" fontId="23" fillId="0" borderId="0" xfId="0" applyFont="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6" fillId="0" borderId="0" xfId="44" applyFont="1"/>
    <xf numFmtId="0" fontId="27" fillId="0" borderId="0" xfId="44" applyFont="1"/>
    <xf numFmtId="0" fontId="28" fillId="24" borderId="0" xfId="44" applyFont="1" applyFill="1" applyAlignment="1">
      <alignment horizontal="center" vertical="center" wrapText="1"/>
    </xf>
    <xf numFmtId="0" fontId="22" fillId="25" borderId="0" xfId="44" applyFont="1" applyFill="1" applyAlignment="1">
      <alignment vertical="center"/>
    </xf>
    <xf numFmtId="0" fontId="29" fillId="0" borderId="0" xfId="44" applyFont="1"/>
    <xf numFmtId="0" fontId="30" fillId="25" borderId="0" xfId="44" applyFont="1" applyFill="1" applyAlignment="1">
      <alignment vertical="center"/>
    </xf>
    <xf numFmtId="49" fontId="22" fillId="25" borderId="0" xfId="44" applyNumberFormat="1" applyFont="1" applyFill="1" applyAlignment="1">
      <alignment vertical="center" wrapText="1"/>
    </xf>
    <xf numFmtId="0" fontId="20" fillId="25" borderId="11" xfId="1" applyFont="1" applyFill="1" applyBorder="1" applyAlignment="1" applyProtection="1">
      <alignment horizontal="center" vertical="center"/>
      <protection locked="0"/>
    </xf>
    <xf numFmtId="0" fontId="20" fillId="25" borderId="12" xfId="1" applyFont="1" applyFill="1" applyBorder="1" applyAlignment="1" applyProtection="1">
      <alignment horizontal="center" vertical="center"/>
      <protection locked="0"/>
    </xf>
    <xf numFmtId="0" fontId="20" fillId="25" borderId="12" xfId="1" applyFont="1" applyFill="1" applyBorder="1" applyAlignment="1" applyProtection="1">
      <alignment horizontal="center" vertical="center" wrapText="1"/>
      <protection locked="0"/>
    </xf>
    <xf numFmtId="0" fontId="20" fillId="25" borderId="11" xfId="1" applyFont="1" applyFill="1" applyBorder="1" applyAlignment="1" applyProtection="1">
      <alignment horizontal="center" vertical="center" wrapText="1"/>
      <protection locked="0"/>
    </xf>
    <xf numFmtId="164" fontId="20" fillId="25" borderId="12" xfId="1" applyNumberFormat="1" applyFont="1" applyFill="1" applyBorder="1" applyAlignment="1" applyProtection="1">
      <alignment horizontal="center" vertical="center" wrapText="1"/>
      <protection locked="0"/>
    </xf>
    <xf numFmtId="164" fontId="20" fillId="25" borderId="12" xfId="43" applyNumberFormat="1" applyFont="1" applyFill="1" applyBorder="1" applyAlignment="1" applyProtection="1">
      <alignment horizontal="center" vertical="center" wrapText="1"/>
      <protection locked="0"/>
    </xf>
    <xf numFmtId="165" fontId="20" fillId="25" borderId="16" xfId="43" applyNumberFormat="1" applyFont="1" applyFill="1" applyBorder="1" applyAlignment="1" applyProtection="1">
      <alignment horizontal="center" vertical="center" wrapText="1"/>
      <protection locked="0"/>
    </xf>
    <xf numFmtId="0" fontId="26" fillId="24" borderId="0" xfId="44" applyFont="1" applyFill="1"/>
    <xf numFmtId="164" fontId="23" fillId="24" borderId="0" xfId="0" applyNumberFormat="1" applyFont="1" applyFill="1"/>
    <xf numFmtId="164" fontId="20" fillId="24" borderId="0" xfId="1" applyNumberFormat="1" applyFont="1" applyFill="1" applyAlignment="1" applyProtection="1">
      <alignment horizontal="center" vertical="center" wrapText="1"/>
      <protection locked="0"/>
    </xf>
    <xf numFmtId="0" fontId="20" fillId="24" borderId="0" xfId="1" applyFont="1" applyFill="1" applyAlignment="1" applyProtection="1">
      <alignment horizontal="center" vertical="center"/>
      <protection locked="0"/>
    </xf>
    <xf numFmtId="0" fontId="23" fillId="24" borderId="0" xfId="0" applyFont="1" applyFill="1"/>
    <xf numFmtId="0" fontId="32" fillId="24" borderId="0" xfId="0" applyFont="1" applyFill="1" applyAlignment="1">
      <alignment vertical="center"/>
    </xf>
    <xf numFmtId="0" fontId="34" fillId="24" borderId="0" xfId="0" applyFont="1" applyFill="1"/>
    <xf numFmtId="0" fontId="31" fillId="24" borderId="0" xfId="45" quotePrefix="1" applyFill="1"/>
    <xf numFmtId="164" fontId="20" fillId="25" borderId="16" xfId="1" applyNumberFormat="1" applyFont="1" applyFill="1" applyBorder="1" applyAlignment="1" applyProtection="1">
      <alignment horizontal="center" vertical="center" wrapText="1"/>
      <protection locked="0"/>
    </xf>
    <xf numFmtId="0" fontId="23" fillId="0" borderId="10" xfId="0" applyFont="1" applyBorder="1" applyAlignment="1">
      <alignment horizontal="center" vertical="center"/>
    </xf>
    <xf numFmtId="166" fontId="22" fillId="25" borderId="0" xfId="44" applyNumberFormat="1" applyFont="1" applyFill="1" applyAlignment="1">
      <alignment vertical="center"/>
    </xf>
    <xf numFmtId="0" fontId="26" fillId="0" borderId="0" xfId="44" applyFont="1" applyAlignment="1">
      <alignment wrapText="1"/>
    </xf>
    <xf numFmtId="0" fontId="27" fillId="0" borderId="0" xfId="44" applyFont="1" applyAlignment="1">
      <alignment wrapText="1"/>
    </xf>
    <xf numFmtId="0" fontId="22" fillId="25" borderId="0" xfId="44" applyFont="1" applyFill="1" applyAlignment="1">
      <alignment vertical="center" wrapText="1"/>
    </xf>
    <xf numFmtId="0" fontId="20" fillId="25" borderId="13" xfId="1" applyFont="1" applyFill="1" applyBorder="1" applyAlignment="1" applyProtection="1">
      <alignment horizontal="center" vertical="center" wrapText="1"/>
      <protection locked="0"/>
    </xf>
    <xf numFmtId="164" fontId="20" fillId="25" borderId="13" xfId="1" applyNumberFormat="1" applyFont="1" applyFill="1" applyBorder="1" applyAlignment="1" applyProtection="1">
      <alignment horizontal="center" vertical="center" wrapText="1"/>
      <protection locked="0"/>
    </xf>
    <xf numFmtId="164" fontId="20" fillId="25" borderId="13" xfId="43" applyNumberFormat="1" applyFont="1" applyFill="1" applyBorder="1" applyAlignment="1" applyProtection="1">
      <alignment horizontal="center" vertical="center" wrapText="1"/>
      <protection locked="0"/>
    </xf>
    <xf numFmtId="164" fontId="26" fillId="0" borderId="0" xfId="44" applyNumberFormat="1" applyFont="1"/>
    <xf numFmtId="164" fontId="28" fillId="24" borderId="0" xfId="44" applyNumberFormat="1" applyFont="1" applyFill="1" applyAlignment="1">
      <alignment horizontal="center" vertical="center" wrapText="1"/>
    </xf>
    <xf numFmtId="164" fontId="22" fillId="25" borderId="0" xfId="44" applyNumberFormat="1" applyFont="1" applyFill="1" applyAlignment="1">
      <alignment vertical="center"/>
    </xf>
    <xf numFmtId="0" fontId="23" fillId="0" borderId="0" xfId="0" applyFont="1" applyAlignment="1">
      <alignment vertical="center"/>
    </xf>
    <xf numFmtId="0" fontId="0" fillId="0" borderId="10" xfId="0" applyBorder="1" applyAlignment="1">
      <alignment horizontal="center" vertical="center"/>
    </xf>
    <xf numFmtId="164" fontId="0" fillId="0" borderId="10" xfId="0" applyNumberFormat="1" applyBorder="1" applyAlignment="1">
      <alignment horizontal="center" vertical="center"/>
    </xf>
    <xf numFmtId="164" fontId="0" fillId="0" borderId="21" xfId="0" quotePrefix="1" applyNumberFormat="1" applyBorder="1" applyAlignment="1">
      <alignment horizontal="center" vertical="center"/>
    </xf>
    <xf numFmtId="164" fontId="0" fillId="0" borderId="19" xfId="0" applyNumberFormat="1" applyBorder="1" applyAlignment="1">
      <alignment horizontal="center" vertical="center"/>
    </xf>
    <xf numFmtId="0" fontId="0" fillId="24" borderId="27" xfId="0" applyFill="1" applyBorder="1" applyAlignment="1">
      <alignment horizontal="center" vertical="center"/>
    </xf>
    <xf numFmtId="0" fontId="0" fillId="0" borderId="17" xfId="0" applyBorder="1" applyAlignment="1">
      <alignment horizontal="center" vertical="center"/>
    </xf>
    <xf numFmtId="164" fontId="0" fillId="0" borderId="21" xfId="0" applyNumberFormat="1" applyBorder="1" applyAlignment="1">
      <alignment horizontal="center" vertical="center"/>
    </xf>
    <xf numFmtId="0" fontId="0" fillId="0" borderId="21" xfId="0" applyBorder="1" applyAlignment="1">
      <alignment horizontal="center" vertical="center"/>
    </xf>
    <xf numFmtId="164" fontId="0" fillId="0" borderId="22" xfId="0" applyNumberFormat="1" applyBorder="1" applyAlignment="1">
      <alignment horizontal="center" vertical="center"/>
    </xf>
    <xf numFmtId="0" fontId="0" fillId="0" borderId="23" xfId="0" applyBorder="1" applyAlignment="1">
      <alignment horizontal="center" vertical="center"/>
    </xf>
    <xf numFmtId="164" fontId="23" fillId="0" borderId="10" xfId="0" applyNumberFormat="1" applyFont="1" applyBorder="1" applyAlignment="1">
      <alignment horizontal="center" vertical="center"/>
    </xf>
    <xf numFmtId="0" fontId="23" fillId="24" borderId="27" xfId="0" applyFont="1" applyFill="1" applyBorder="1" applyAlignment="1">
      <alignment vertical="center"/>
    </xf>
    <xf numFmtId="164" fontId="23" fillId="0" borderId="21" xfId="0" quotePrefix="1" applyNumberFormat="1" applyFont="1" applyBorder="1" applyAlignment="1">
      <alignment horizontal="center" vertical="center"/>
    </xf>
    <xf numFmtId="164" fontId="23" fillId="0" borderId="19" xfId="0" applyNumberFormat="1" applyFont="1" applyBorder="1" applyAlignment="1">
      <alignment horizontal="center" vertical="center"/>
    </xf>
    <xf numFmtId="0" fontId="23" fillId="24" borderId="27" xfId="0" applyFont="1" applyFill="1" applyBorder="1" applyAlignment="1">
      <alignment horizontal="center" vertical="center"/>
    </xf>
    <xf numFmtId="0" fontId="23" fillId="0" borderId="17" xfId="0" applyFont="1" applyBorder="1" applyAlignment="1">
      <alignment horizontal="center" vertical="center"/>
    </xf>
    <xf numFmtId="164" fontId="23" fillId="0" borderId="21" xfId="0" applyNumberFormat="1" applyFont="1" applyBorder="1" applyAlignment="1">
      <alignment horizontal="center" vertical="center"/>
    </xf>
    <xf numFmtId="0" fontId="23" fillId="0" borderId="21" xfId="0" applyFont="1" applyBorder="1" applyAlignment="1">
      <alignment horizontal="center" vertical="center"/>
    </xf>
    <xf numFmtId="164" fontId="23" fillId="0" borderId="22" xfId="0" applyNumberFormat="1" applyFont="1" applyBorder="1" applyAlignment="1">
      <alignment horizontal="center" vertical="center"/>
    </xf>
    <xf numFmtId="0" fontId="23" fillId="0" borderId="23" xfId="0" applyFont="1" applyBorder="1" applyAlignment="1">
      <alignment horizontal="center" vertical="center"/>
    </xf>
    <xf numFmtId="0" fontId="23" fillId="26" borderId="17" xfId="0" applyFont="1" applyFill="1" applyBorder="1" applyAlignment="1">
      <alignment horizontal="center" vertical="center"/>
    </xf>
    <xf numFmtId="164" fontId="23" fillId="26" borderId="10" xfId="0" applyNumberFormat="1" applyFont="1" applyFill="1" applyBorder="1" applyAlignment="1">
      <alignment horizontal="center" vertical="center"/>
    </xf>
    <xf numFmtId="0" fontId="23" fillId="0" borderId="0" xfId="0" applyFont="1" applyAlignment="1">
      <alignment horizontal="left" vertical="center"/>
    </xf>
    <xf numFmtId="0" fontId="24" fillId="0" borderId="0" xfId="0" applyFont="1" applyAlignment="1">
      <alignment horizontal="left" vertical="center"/>
    </xf>
    <xf numFmtId="164" fontId="0" fillId="0" borderId="10" xfId="0" quotePrefix="1" applyNumberFormat="1" applyBorder="1" applyAlignment="1">
      <alignment horizontal="center" vertical="center"/>
    </xf>
    <xf numFmtId="0" fontId="31" fillId="0" borderId="0" xfId="45" quotePrefix="1"/>
    <xf numFmtId="166" fontId="22" fillId="25" borderId="0" xfId="44" applyNumberFormat="1" applyFont="1" applyFill="1" applyAlignment="1">
      <alignment horizontal="left" vertical="center"/>
    </xf>
    <xf numFmtId="0" fontId="33" fillId="24" borderId="0" xfId="1" applyFont="1" applyFill="1" applyAlignment="1" applyProtection="1">
      <alignment horizontal="left" vertical="center" wrapText="1"/>
      <protection locked="0"/>
    </xf>
    <xf numFmtId="0" fontId="22" fillId="24" borderId="0" xfId="0" applyFont="1" applyFill="1" applyAlignment="1">
      <alignment horizontal="left" vertical="center"/>
    </xf>
    <xf numFmtId="0" fontId="36" fillId="26" borderId="19" xfId="0" applyFont="1" applyFill="1" applyBorder="1" applyAlignment="1">
      <alignment horizontal="center" vertical="center"/>
    </xf>
    <xf numFmtId="0" fontId="36" fillId="26" borderId="18" xfId="0" applyFont="1" applyFill="1" applyBorder="1" applyAlignment="1">
      <alignment horizontal="center" vertical="center"/>
    </xf>
    <xf numFmtId="0" fontId="23" fillId="26" borderId="24" xfId="0" applyFont="1" applyFill="1" applyBorder="1" applyAlignment="1">
      <alignment horizontal="center" vertical="center"/>
    </xf>
    <xf numFmtId="0" fontId="23" fillId="26" borderId="25" xfId="0" applyFont="1" applyFill="1" applyBorder="1" applyAlignment="1">
      <alignment horizontal="center" vertical="center"/>
    </xf>
    <xf numFmtId="0" fontId="23" fillId="26" borderId="26" xfId="0" applyFont="1" applyFill="1" applyBorder="1" applyAlignment="1">
      <alignment horizontal="center" vertical="center"/>
    </xf>
    <xf numFmtId="0" fontId="23" fillId="26" borderId="19" xfId="0" applyFont="1" applyFill="1" applyBorder="1" applyAlignment="1">
      <alignment horizontal="center" vertical="center"/>
    </xf>
    <xf numFmtId="0" fontId="23" fillId="26" borderId="18" xfId="0" applyFont="1" applyFill="1" applyBorder="1" applyAlignment="1">
      <alignment horizontal="center" vertical="center"/>
    </xf>
    <xf numFmtId="0" fontId="23" fillId="26" borderId="17" xfId="0" applyFont="1" applyFill="1" applyBorder="1" applyAlignment="1">
      <alignment horizontal="center" vertical="center"/>
    </xf>
    <xf numFmtId="0" fontId="20" fillId="25" borderId="13" xfId="1" applyFont="1" applyFill="1" applyBorder="1" applyAlignment="1" applyProtection="1">
      <alignment horizontal="center" vertical="center"/>
      <protection locked="0"/>
    </xf>
    <xf numFmtId="0" fontId="20" fillId="25" borderId="14" xfId="1" applyFont="1" applyFill="1" applyBorder="1" applyAlignment="1" applyProtection="1">
      <alignment horizontal="center" vertical="center"/>
      <protection locked="0"/>
    </xf>
    <xf numFmtId="0" fontId="20" fillId="25" borderId="15" xfId="1" applyFont="1" applyFill="1" applyBorder="1" applyAlignment="1" applyProtection="1">
      <alignment horizontal="center" vertical="center"/>
      <protection locked="0"/>
    </xf>
    <xf numFmtId="0" fontId="20" fillId="25" borderId="20" xfId="1" applyFont="1" applyFill="1" applyBorder="1" applyAlignment="1" applyProtection="1">
      <alignment horizontal="center" vertical="center"/>
      <protection locked="0"/>
    </xf>
    <xf numFmtId="0" fontId="36" fillId="26" borderId="24" xfId="0" applyFont="1" applyFill="1" applyBorder="1" applyAlignment="1">
      <alignment horizontal="center" vertical="center"/>
    </xf>
    <xf numFmtId="0" fontId="36" fillId="26" borderId="25" xfId="0" applyFont="1" applyFill="1" applyBorder="1" applyAlignment="1">
      <alignment horizontal="center" vertical="center"/>
    </xf>
    <xf numFmtId="0" fontId="0" fillId="26" borderId="19" xfId="0" applyFill="1" applyBorder="1" applyAlignment="1">
      <alignment horizontal="center" vertical="center"/>
    </xf>
    <xf numFmtId="0" fontId="0" fillId="26" borderId="18" xfId="0" applyFill="1" applyBorder="1" applyAlignment="1">
      <alignment horizontal="center" vertical="center"/>
    </xf>
    <xf numFmtId="0" fontId="0" fillId="26" borderId="17" xfId="0" applyFill="1" applyBorder="1" applyAlignment="1">
      <alignment horizontal="center" vertical="center"/>
    </xf>
    <xf numFmtId="0" fontId="35" fillId="26" borderId="19" xfId="0" applyFont="1" applyFill="1" applyBorder="1" applyAlignment="1">
      <alignment horizontal="center" vertical="center"/>
    </xf>
    <xf numFmtId="0" fontId="35" fillId="26" borderId="18" xfId="0" applyFont="1" applyFill="1" applyBorder="1" applyAlignment="1">
      <alignment horizontal="center" vertical="center"/>
    </xf>
    <xf numFmtId="0" fontId="35" fillId="26" borderId="17" xfId="0" applyFont="1" applyFill="1" applyBorder="1" applyAlignment="1">
      <alignment horizontal="center" vertical="center"/>
    </xf>
    <xf numFmtId="0" fontId="0" fillId="26" borderId="24" xfId="0" applyFill="1" applyBorder="1" applyAlignment="1">
      <alignment horizontal="center" vertical="center"/>
    </xf>
    <xf numFmtId="0" fontId="0" fillId="26" borderId="25" xfId="0" applyFill="1" applyBorder="1" applyAlignment="1">
      <alignment horizontal="center" vertical="center"/>
    </xf>
    <xf numFmtId="0" fontId="0" fillId="26" borderId="26" xfId="0" applyFill="1" applyBorder="1" applyAlignment="1">
      <alignment horizontal="center" vertical="center"/>
    </xf>
    <xf numFmtId="0" fontId="35" fillId="26" borderId="24" xfId="0" applyFont="1" applyFill="1" applyBorder="1" applyAlignment="1">
      <alignment horizontal="center" vertical="center"/>
    </xf>
    <xf numFmtId="0" fontId="35" fillId="26" borderId="25" xfId="0" applyFont="1" applyFill="1" applyBorder="1" applyAlignment="1">
      <alignment horizontal="center" vertical="center"/>
    </xf>
    <xf numFmtId="0" fontId="35" fillId="26" borderId="26" xfId="0" applyFont="1" applyFill="1" applyBorder="1" applyAlignment="1">
      <alignment horizontal="center" vertical="center"/>
    </xf>
    <xf numFmtId="164" fontId="35" fillId="26" borderId="18" xfId="0" applyNumberFormat="1" applyFont="1" applyFill="1" applyBorder="1" applyAlignment="1">
      <alignment horizontal="center" vertical="center"/>
    </xf>
    <xf numFmtId="164" fontId="35" fillId="26" borderId="17" xfId="0" applyNumberFormat="1" applyFont="1" applyFill="1" applyBorder="1" applyAlignment="1">
      <alignment horizontal="center" vertical="center"/>
    </xf>
    <xf numFmtId="164" fontId="35" fillId="26" borderId="25" xfId="0" applyNumberFormat="1" applyFont="1" applyFill="1" applyBorder="1" applyAlignment="1">
      <alignment horizontal="center" vertical="center"/>
    </xf>
    <xf numFmtId="164" fontId="35" fillId="26" borderId="26" xfId="0" applyNumberFormat="1" applyFont="1" applyFill="1" applyBorder="1" applyAlignment="1">
      <alignment horizontal="center" vertical="center"/>
    </xf>
    <xf numFmtId="164" fontId="0" fillId="26" borderId="18" xfId="0" applyNumberFormat="1" applyFill="1" applyBorder="1" applyAlignment="1">
      <alignment horizontal="center" vertical="center"/>
    </xf>
    <xf numFmtId="164" fontId="0" fillId="26" borderId="17" xfId="0" applyNumberFormat="1" applyFill="1" applyBorder="1" applyAlignment="1">
      <alignment horizontal="center" vertical="center"/>
    </xf>
    <xf numFmtId="164" fontId="0" fillId="26" borderId="25" xfId="0" applyNumberFormat="1" applyFill="1" applyBorder="1" applyAlignment="1">
      <alignment horizontal="center" vertical="center"/>
    </xf>
    <xf numFmtId="164" fontId="0" fillId="26" borderId="26" xfId="0" applyNumberFormat="1" applyFill="1" applyBorder="1" applyAlignment="1">
      <alignment horizontal="center" vertical="center"/>
    </xf>
  </cellXfs>
  <cellStyles count="46">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heck Cell 2" xfId="28" xr:uid="{00000000-0005-0000-0000-00001A000000}"/>
    <cellStyle name="Currency" xfId="43" builtinId="4"/>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Hyperlink" xfId="45" builtinId="8"/>
    <cellStyle name="Input 2" xfId="35" xr:uid="{00000000-0005-0000-0000-000023000000}"/>
    <cellStyle name="Linked Cell 2" xfId="36" xr:uid="{00000000-0005-0000-0000-000024000000}"/>
    <cellStyle name="Neutral 2" xfId="37" xr:uid="{00000000-0005-0000-0000-000025000000}"/>
    <cellStyle name="Normal" xfId="0" builtinId="0"/>
    <cellStyle name="Normal 2" xfId="1" xr:uid="{00000000-0005-0000-0000-000027000000}"/>
    <cellStyle name="Normal 3" xfId="44" xr:uid="{3C1E24BE-B56A-4BC2-84DC-B37E77F97526}"/>
    <cellStyle name="Note 2" xfId="38" xr:uid="{00000000-0005-0000-0000-000028000000}"/>
    <cellStyle name="Output 2" xfId="39" xr:uid="{00000000-0005-0000-0000-000029000000}"/>
    <cellStyle name="Title 2" xfId="40" xr:uid="{00000000-0005-0000-0000-00002A000000}"/>
    <cellStyle name="Total 2" xfId="41" xr:uid="{00000000-0005-0000-0000-00002B000000}"/>
    <cellStyle name="Warning Text 2" xfId="42" xr:uid="{00000000-0005-0000-0000-00002C000000}"/>
  </cellStyles>
  <dxfs count="1">
    <dxf>
      <font>
        <color rgb="FF9C0006"/>
      </font>
      <fill>
        <patternFill>
          <bgColor rgb="FFFFC7CE"/>
        </patternFill>
      </fill>
    </dxf>
  </dxfs>
  <tableStyles count="0" defaultTableStyle="TableStyleMedium2" defaultPivotStyle="PivotStyleLight16"/>
  <colors>
    <mruColors>
      <color rgb="FF005EB8"/>
      <color rgb="FFCCDFF1"/>
      <color rgb="FF0030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356506</xdr:colOff>
      <xdr:row>0</xdr:row>
      <xdr:rowOff>1352015</xdr:rowOff>
    </xdr:to>
    <xdr:pic>
      <xdr:nvPicPr>
        <xdr:cNvPr id="2" name="Picture 1">
          <a:extLst>
            <a:ext uri="{FF2B5EF4-FFF2-40B4-BE49-F238E27FC236}">
              <a16:creationId xmlns:a16="http://schemas.microsoft.com/office/drawing/2014/main" id="{ABA9F0C4-AC9E-4E91-AFE6-F6D6CF5C7ECB}"/>
            </a:ext>
          </a:extLst>
        </xdr:cNvPr>
        <xdr:cNvPicPr>
          <a:picLocks noChangeAspect="1"/>
        </xdr:cNvPicPr>
      </xdr:nvPicPr>
      <xdr:blipFill>
        <a:blip xmlns:r="http://schemas.openxmlformats.org/officeDocument/2006/relationships" r:embed="rId1"/>
        <a:stretch>
          <a:fillRect/>
        </a:stretch>
      </xdr:blipFill>
      <xdr:spPr>
        <a:xfrm>
          <a:off x="0" y="0"/>
          <a:ext cx="2178162" cy="13520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1582849</xdr:colOff>
      <xdr:row>4</xdr:row>
      <xdr:rowOff>113765</xdr:rowOff>
    </xdr:to>
    <xdr:pic>
      <xdr:nvPicPr>
        <xdr:cNvPr id="2" name="Picture 1">
          <a:extLst>
            <a:ext uri="{FF2B5EF4-FFF2-40B4-BE49-F238E27FC236}">
              <a16:creationId xmlns:a16="http://schemas.microsoft.com/office/drawing/2014/main" id="{5D8A5851-F9FC-4004-B15B-F5B5E9A9B19D}"/>
            </a:ext>
          </a:extLst>
        </xdr:cNvPr>
        <xdr:cNvPicPr>
          <a:picLocks noChangeAspect="1"/>
        </xdr:cNvPicPr>
      </xdr:nvPicPr>
      <xdr:blipFill>
        <a:blip xmlns:r="http://schemas.openxmlformats.org/officeDocument/2006/relationships" r:embed="rId1"/>
        <a:stretch>
          <a:fillRect/>
        </a:stretch>
      </xdr:blipFill>
      <xdr:spPr>
        <a:xfrm>
          <a:off x="0" y="0"/>
          <a:ext cx="2182924" cy="13710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1582849</xdr:colOff>
      <xdr:row>4</xdr:row>
      <xdr:rowOff>113765</xdr:rowOff>
    </xdr:to>
    <xdr:pic>
      <xdr:nvPicPr>
        <xdr:cNvPr id="2" name="Picture 1">
          <a:extLst>
            <a:ext uri="{FF2B5EF4-FFF2-40B4-BE49-F238E27FC236}">
              <a16:creationId xmlns:a16="http://schemas.microsoft.com/office/drawing/2014/main" id="{49021FFD-ABBC-428F-820A-73E6F182897D}"/>
            </a:ext>
          </a:extLst>
        </xdr:cNvPr>
        <xdr:cNvPicPr>
          <a:picLocks noChangeAspect="1"/>
        </xdr:cNvPicPr>
      </xdr:nvPicPr>
      <xdr:blipFill>
        <a:blip xmlns:r="http://schemas.openxmlformats.org/officeDocument/2006/relationships" r:embed="rId1"/>
        <a:stretch>
          <a:fillRect/>
        </a:stretch>
      </xdr:blipFill>
      <xdr:spPr>
        <a:xfrm>
          <a:off x="0" y="0"/>
          <a:ext cx="2182924" cy="13710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1582849</xdr:colOff>
      <xdr:row>4</xdr:row>
      <xdr:rowOff>113765</xdr:rowOff>
    </xdr:to>
    <xdr:pic>
      <xdr:nvPicPr>
        <xdr:cNvPr id="2" name="Picture 1">
          <a:extLst>
            <a:ext uri="{FF2B5EF4-FFF2-40B4-BE49-F238E27FC236}">
              <a16:creationId xmlns:a16="http://schemas.microsoft.com/office/drawing/2014/main" id="{CE48EB85-E7AC-4B5E-8B1D-03EBCD698874}"/>
            </a:ext>
          </a:extLst>
        </xdr:cNvPr>
        <xdr:cNvPicPr>
          <a:picLocks noChangeAspect="1"/>
        </xdr:cNvPicPr>
      </xdr:nvPicPr>
      <xdr:blipFill>
        <a:blip xmlns:r="http://schemas.openxmlformats.org/officeDocument/2006/relationships" r:embed="rId1"/>
        <a:stretch>
          <a:fillRect/>
        </a:stretch>
      </xdr:blipFill>
      <xdr:spPr>
        <a:xfrm>
          <a:off x="0" y="0"/>
          <a:ext cx="2182924" cy="13710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1582849</xdr:colOff>
      <xdr:row>4</xdr:row>
      <xdr:rowOff>113765</xdr:rowOff>
    </xdr:to>
    <xdr:pic>
      <xdr:nvPicPr>
        <xdr:cNvPr id="2" name="Picture 1">
          <a:extLst>
            <a:ext uri="{FF2B5EF4-FFF2-40B4-BE49-F238E27FC236}">
              <a16:creationId xmlns:a16="http://schemas.microsoft.com/office/drawing/2014/main" id="{F8BACD76-1B17-483A-9412-7638348051AC}"/>
            </a:ext>
          </a:extLst>
        </xdr:cNvPr>
        <xdr:cNvPicPr>
          <a:picLocks noChangeAspect="1"/>
        </xdr:cNvPicPr>
      </xdr:nvPicPr>
      <xdr:blipFill>
        <a:blip xmlns:r="http://schemas.openxmlformats.org/officeDocument/2006/relationships" r:embed="rId1"/>
        <a:stretch>
          <a:fillRect/>
        </a:stretch>
      </xdr:blipFill>
      <xdr:spPr>
        <a:xfrm>
          <a:off x="0" y="0"/>
          <a:ext cx="2182924" cy="13710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1582849</xdr:colOff>
      <xdr:row>4</xdr:row>
      <xdr:rowOff>113765</xdr:rowOff>
    </xdr:to>
    <xdr:pic>
      <xdr:nvPicPr>
        <xdr:cNvPr id="2" name="Picture 1">
          <a:extLst>
            <a:ext uri="{FF2B5EF4-FFF2-40B4-BE49-F238E27FC236}">
              <a16:creationId xmlns:a16="http://schemas.microsoft.com/office/drawing/2014/main" id="{A8BFF731-73E0-41A5-8A9B-75170DC94503}"/>
            </a:ext>
          </a:extLst>
        </xdr:cNvPr>
        <xdr:cNvPicPr>
          <a:picLocks noChangeAspect="1"/>
        </xdr:cNvPicPr>
      </xdr:nvPicPr>
      <xdr:blipFill>
        <a:blip xmlns:r="http://schemas.openxmlformats.org/officeDocument/2006/relationships" r:embed="rId1"/>
        <a:stretch>
          <a:fillRect/>
        </a:stretch>
      </xdr:blipFill>
      <xdr:spPr>
        <a:xfrm>
          <a:off x="0" y="0"/>
          <a:ext cx="2182924" cy="137106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1582849</xdr:colOff>
      <xdr:row>4</xdr:row>
      <xdr:rowOff>113765</xdr:rowOff>
    </xdr:to>
    <xdr:pic>
      <xdr:nvPicPr>
        <xdr:cNvPr id="2" name="Picture 1">
          <a:extLst>
            <a:ext uri="{FF2B5EF4-FFF2-40B4-BE49-F238E27FC236}">
              <a16:creationId xmlns:a16="http://schemas.microsoft.com/office/drawing/2014/main" id="{86D3F555-7F87-4B06-BF60-273C8F546DDC}"/>
            </a:ext>
          </a:extLst>
        </xdr:cNvPr>
        <xdr:cNvPicPr>
          <a:picLocks noChangeAspect="1"/>
        </xdr:cNvPicPr>
      </xdr:nvPicPr>
      <xdr:blipFill>
        <a:blip xmlns:r="http://schemas.openxmlformats.org/officeDocument/2006/relationships" r:embed="rId1"/>
        <a:stretch>
          <a:fillRect/>
        </a:stretch>
      </xdr:blipFill>
      <xdr:spPr>
        <a:xfrm>
          <a:off x="0" y="0"/>
          <a:ext cx="2182924" cy="13710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HL\IV%20and%20Pathology\IV%20Devices\IV%20Cannulae\06.%20Product%20Hierarchy%20and%20Range%20Management\Range%20Management%20Reports\2018.08.09%20Range%20Management%20Repor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HL\IV%20and%20Pathology\IV%20Devices\IV%20Cannulae\07.%20Savings\Price%20Ranking\IV%20Cannula%20Download%2004.09.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ged Data"/>
      <sheetName val="Active Year"/>
      <sheetName val="Brand"/>
      <sheetName val="Channel"/>
      <sheetName val="Hierarchy2"/>
      <sheetName val="Hierarchy3"/>
      <sheetName val="Margin%"/>
      <sheetName val="Price Range"/>
      <sheetName val="Range Build"/>
      <sheetName val="Status"/>
      <sheetName val="Supplier"/>
    </sheetNames>
    <sheetDataSet>
      <sheetData sheetId="0" refreshError="1">
        <row r="5">
          <cell r="A5" t="str">
            <v>FSP857</v>
          </cell>
          <cell r="B5">
            <v>42434</v>
          </cell>
          <cell r="C5" t="str">
            <v>Intravenous Cannulae And Associated Products</v>
          </cell>
          <cell r="D5" t="str">
            <v>682245</v>
          </cell>
          <cell r="E5" t="str">
            <v>BD Arterial Cannula</v>
          </cell>
          <cell r="F5" t="str">
            <v>Available</v>
          </cell>
          <cell r="G5" t="str">
            <v>Stocked</v>
          </cell>
        </row>
        <row r="6">
          <cell r="A6" t="str">
            <v>FSN075</v>
          </cell>
          <cell r="B6">
            <v>42390</v>
          </cell>
          <cell r="C6" t="str">
            <v>Intravenous Cannulae And Associated Products</v>
          </cell>
          <cell r="D6" t="str">
            <v>381123</v>
          </cell>
          <cell r="E6" t="str">
            <v>BD Angiocath</v>
          </cell>
          <cell r="F6" t="str">
            <v>Discontinued</v>
          </cell>
          <cell r="G6" t="str">
            <v>Stocked</v>
          </cell>
        </row>
        <row r="7">
          <cell r="A7" t="str">
            <v>FSP754</v>
          </cell>
          <cell r="B7">
            <v>42380</v>
          </cell>
          <cell r="C7" t="str">
            <v>Intravenous Cannulae And Associated Products</v>
          </cell>
          <cell r="D7" t="str">
            <v>4251679</v>
          </cell>
          <cell r="E7" t="str">
            <v>Introcan Safety</v>
          </cell>
          <cell r="F7" t="str">
            <v>Discontinued</v>
          </cell>
          <cell r="G7" t="str">
            <v>Stocked</v>
          </cell>
        </row>
        <row r="8">
          <cell r="A8" t="str">
            <v>FSP757</v>
          </cell>
          <cell r="B8">
            <v>42380</v>
          </cell>
          <cell r="C8" t="str">
            <v>Intravenous Cannulae And Associated Products</v>
          </cell>
          <cell r="D8" t="str">
            <v>4251601</v>
          </cell>
          <cell r="E8" t="str">
            <v>Introcan Safety</v>
          </cell>
          <cell r="F8" t="str">
            <v>Discontinued</v>
          </cell>
          <cell r="G8" t="str">
            <v>Stocked</v>
          </cell>
        </row>
        <row r="9">
          <cell r="A9" t="str">
            <v>FSB1535</v>
          </cell>
          <cell r="B9">
            <v>42480</v>
          </cell>
          <cell r="C9" t="str">
            <v>Intravenous Cannulae And Associated Products</v>
          </cell>
          <cell r="D9" t="str">
            <v>SRDS2225SX</v>
          </cell>
          <cell r="E9" t="str">
            <v>TERUMO SURSHIELD VERSATUS S</v>
          </cell>
          <cell r="F9" t="str">
            <v>Discontinued</v>
          </cell>
          <cell r="G9" t="str">
            <v>Stocked</v>
          </cell>
        </row>
        <row r="10">
          <cell r="A10" t="str">
            <v>FSB1536</v>
          </cell>
          <cell r="B10">
            <v>42482</v>
          </cell>
          <cell r="C10" t="str">
            <v>Intravenous Cannulae And Associated Products</v>
          </cell>
          <cell r="D10" t="str">
            <v>SRDS2419SX</v>
          </cell>
          <cell r="E10" t="str">
            <v>TERUMO SURSHIELD VERSATUS S</v>
          </cell>
          <cell r="F10" t="str">
            <v>Discontinued</v>
          </cell>
          <cell r="G10" t="str">
            <v>Stocked</v>
          </cell>
        </row>
        <row r="11">
          <cell r="A11" t="str">
            <v>FSB1538</v>
          </cell>
          <cell r="B11">
            <v>42460</v>
          </cell>
          <cell r="C11" t="str">
            <v>Intravenous Cannulae And Associated Products</v>
          </cell>
          <cell r="D11" t="str">
            <v>SRDS1845PX</v>
          </cell>
          <cell r="E11" t="str">
            <v>TERUMO SURSHIELD VERSATUS WP</v>
          </cell>
          <cell r="F11" t="str">
            <v>Discontinued</v>
          </cell>
          <cell r="G11" t="str">
            <v>Stocked</v>
          </cell>
        </row>
        <row r="12">
          <cell r="A12" t="str">
            <v>FSN123</v>
          </cell>
          <cell r="B12">
            <v>42554</v>
          </cell>
          <cell r="C12" t="str">
            <v>Intravenous Cannulae And Associated Products</v>
          </cell>
          <cell r="D12" t="str">
            <v>SV21BL</v>
          </cell>
          <cell r="E12" t="str">
            <v>Surflo</v>
          </cell>
          <cell r="F12" t="str">
            <v>Discontinued</v>
          </cell>
          <cell r="G12" t="str">
            <v>Stocked</v>
          </cell>
        </row>
        <row r="13">
          <cell r="A13" t="str">
            <v>FSB1372</v>
          </cell>
          <cell r="B13">
            <v>42574</v>
          </cell>
          <cell r="C13" t="str">
            <v>Intravenous Cannulae And Associated Products</v>
          </cell>
          <cell r="D13" t="str">
            <v>SVS22NL30</v>
          </cell>
          <cell r="E13" t="str">
            <v>Surshield Surflo</v>
          </cell>
          <cell r="F13" t="str">
            <v>Discontinued</v>
          </cell>
          <cell r="G13" t="str">
            <v>Stocked</v>
          </cell>
        </row>
        <row r="14">
          <cell r="A14" t="str">
            <v>FSB1518</v>
          </cell>
          <cell r="B14">
            <v>42372</v>
          </cell>
          <cell r="C14" t="str">
            <v>Intravenous Cannulae And Associated Products</v>
          </cell>
          <cell r="D14" t="str">
            <v>90142</v>
          </cell>
          <cell r="E14" t="str">
            <v>TRO-VENOCATH plus</v>
          </cell>
          <cell r="F14" t="str">
            <v>Available</v>
          </cell>
          <cell r="G14" t="str">
            <v>Blue Diamond</v>
          </cell>
        </row>
        <row r="15">
          <cell r="A15" t="str">
            <v>FSP210</v>
          </cell>
          <cell r="B15">
            <v>42372</v>
          </cell>
          <cell r="C15" t="str">
            <v>Intravenous Cannulae And Associated Products</v>
          </cell>
          <cell r="D15" t="str">
            <v>SRDM2225PX</v>
          </cell>
          <cell r="E15" t="str">
            <v>Surflo-WP</v>
          </cell>
          <cell r="F15" t="str">
            <v>Available</v>
          </cell>
          <cell r="G15" t="str">
            <v>Stocked</v>
          </cell>
        </row>
        <row r="16">
          <cell r="A16" t="str">
            <v>FSP362</v>
          </cell>
          <cell r="B16">
            <v>42372</v>
          </cell>
          <cell r="C16" t="str">
            <v>Intravenous Cannulae And Associated Products</v>
          </cell>
          <cell r="D16" t="str">
            <v>MR22-AI</v>
          </cell>
          <cell r="E16" t="str">
            <v>Jelco 2</v>
          </cell>
          <cell r="F16" t="str">
            <v>Available</v>
          </cell>
          <cell r="G16" t="str">
            <v>Stocked</v>
          </cell>
        </row>
        <row r="17">
          <cell r="A17" t="str">
            <v>FSP601</v>
          </cell>
          <cell r="B17">
            <v>42372</v>
          </cell>
          <cell r="C17" t="str">
            <v>Intravenous Cannulae And Associated Products</v>
          </cell>
          <cell r="D17" t="str">
            <v>391451</v>
          </cell>
          <cell r="E17" t="str">
            <v>BD Venflon</v>
          </cell>
          <cell r="F17" t="str">
            <v>Available</v>
          </cell>
          <cell r="G17" t="str">
            <v>Stocked</v>
          </cell>
        </row>
        <row r="18">
          <cell r="A18" t="str">
            <v>FSB1545</v>
          </cell>
          <cell r="B18">
            <v>42372</v>
          </cell>
          <cell r="C18" t="str">
            <v>Intravenous Cannulae And Associated Products</v>
          </cell>
          <cell r="D18" t="str">
            <v>DELTAMED-3123122</v>
          </cell>
          <cell r="E18" t="str">
            <v>Delta med</v>
          </cell>
          <cell r="F18" t="str">
            <v>Available</v>
          </cell>
          <cell r="G18" t="str">
            <v>Blue Diamond</v>
          </cell>
        </row>
        <row r="19">
          <cell r="A19" t="str">
            <v>FSN006</v>
          </cell>
          <cell r="B19">
            <v>42372</v>
          </cell>
          <cell r="C19" t="str">
            <v>Intravenous Cannulae And Associated Products</v>
          </cell>
          <cell r="D19" t="str">
            <v>1022-AI</v>
          </cell>
          <cell r="E19" t="str">
            <v>Optiva 2</v>
          </cell>
          <cell r="F19" t="str">
            <v>Available</v>
          </cell>
          <cell r="G19" t="str">
            <v>Stocked</v>
          </cell>
        </row>
        <row r="20">
          <cell r="A20" t="str">
            <v>FSN047</v>
          </cell>
          <cell r="B20">
            <v>42372</v>
          </cell>
          <cell r="C20" t="str">
            <v>Intravenous Cannulae And Associated Products</v>
          </cell>
          <cell r="D20" t="str">
            <v>393202</v>
          </cell>
          <cell r="E20" t="str">
            <v>BD Venflon Pro</v>
          </cell>
          <cell r="F20" t="str">
            <v>Available</v>
          </cell>
          <cell r="G20" t="str">
            <v>Stocked</v>
          </cell>
        </row>
        <row r="21">
          <cell r="A21" t="str">
            <v>FSN369</v>
          </cell>
          <cell r="B21">
            <v>42372</v>
          </cell>
          <cell r="C21" t="str">
            <v>Intravenous Cannulae And Associated Products</v>
          </cell>
          <cell r="D21" t="str">
            <v>4269098</v>
          </cell>
          <cell r="E21" t="str">
            <v>B Braun Vasofix</v>
          </cell>
          <cell r="F21" t="str">
            <v>Available</v>
          </cell>
          <cell r="G21" t="str">
            <v>Stocked</v>
          </cell>
        </row>
        <row r="22">
          <cell r="A22" t="str">
            <v>FSP203</v>
          </cell>
          <cell r="B22">
            <v>42372</v>
          </cell>
          <cell r="C22" t="str">
            <v>Intravenous Cannulae And Associated Products</v>
          </cell>
          <cell r="D22" t="str">
            <v>SRDU2225PX</v>
          </cell>
          <cell r="E22" t="str">
            <v>Versatus-W</v>
          </cell>
          <cell r="F22" t="str">
            <v>Available</v>
          </cell>
          <cell r="G22" t="str">
            <v>Stocked</v>
          </cell>
        </row>
        <row r="23">
          <cell r="A23" t="str">
            <v>FSB2073</v>
          </cell>
          <cell r="B23">
            <v>42372</v>
          </cell>
          <cell r="C23" t="str">
            <v>Intravenous Cannulae And Associated Products</v>
          </cell>
          <cell r="D23" t="str">
            <v>90615</v>
          </cell>
          <cell r="E23" t="str">
            <v>Troge</v>
          </cell>
          <cell r="F23" t="str">
            <v>Available</v>
          </cell>
          <cell r="G23" t="str">
            <v>E-Direct</v>
          </cell>
        </row>
        <row r="24">
          <cell r="A24" t="str">
            <v>FSP181</v>
          </cell>
          <cell r="B24">
            <v>42372</v>
          </cell>
          <cell r="C24" t="str">
            <v>Intravenous Cannulae And Associated Products</v>
          </cell>
          <cell r="D24" t="str">
            <v>0106.08E</v>
          </cell>
          <cell r="E24" t="str">
            <v>Bio-Valve</v>
          </cell>
          <cell r="F24" t="str">
            <v>AWSL</v>
          </cell>
          <cell r="G24" t="str">
            <v>Stocked</v>
          </cell>
        </row>
        <row r="25">
          <cell r="A25" t="str">
            <v>FSP208</v>
          </cell>
          <cell r="B25">
            <v>42367</v>
          </cell>
          <cell r="C25" t="str">
            <v>Intravenous Cannulae And Associated Products</v>
          </cell>
          <cell r="D25" t="str">
            <v>SRDM1845PX</v>
          </cell>
          <cell r="E25" t="str">
            <v>Surflo-W</v>
          </cell>
          <cell r="F25" t="str">
            <v>AWSL</v>
          </cell>
          <cell r="G25" t="str">
            <v>Stocked</v>
          </cell>
        </row>
        <row r="26">
          <cell r="A26" t="str">
            <v>FSP360</v>
          </cell>
          <cell r="B26">
            <v>42367</v>
          </cell>
          <cell r="C26" t="str">
            <v>Intravenous Cannulae And Associated Products</v>
          </cell>
          <cell r="D26" t="str">
            <v>MR18-AI</v>
          </cell>
          <cell r="E26" t="str">
            <v>Jelco 2</v>
          </cell>
          <cell r="F26" t="str">
            <v>Available</v>
          </cell>
          <cell r="G26" t="str">
            <v>Stocked</v>
          </cell>
        </row>
        <row r="27">
          <cell r="A27" t="str">
            <v>FSP610</v>
          </cell>
          <cell r="B27">
            <v>42367</v>
          </cell>
          <cell r="C27" t="str">
            <v>Intravenous Cannulae And Associated Products</v>
          </cell>
          <cell r="D27" t="str">
            <v>391453</v>
          </cell>
          <cell r="E27" t="str">
            <v>BD Venflon</v>
          </cell>
          <cell r="F27" t="str">
            <v>Available</v>
          </cell>
          <cell r="G27" t="str">
            <v>Stocked</v>
          </cell>
        </row>
        <row r="28">
          <cell r="A28" t="str">
            <v>FSB1726</v>
          </cell>
          <cell r="B28">
            <v>42367</v>
          </cell>
          <cell r="C28" t="str">
            <v>Intravenous Cannulae And Associated Products</v>
          </cell>
          <cell r="D28" t="str">
            <v>DELTAMED-3143122</v>
          </cell>
          <cell r="E28" t="str">
            <v>Delta med</v>
          </cell>
          <cell r="F28" t="str">
            <v>Available</v>
          </cell>
          <cell r="G28" t="str">
            <v>Blue Diamond</v>
          </cell>
        </row>
        <row r="29">
          <cell r="A29" t="str">
            <v>FSN039</v>
          </cell>
          <cell r="B29">
            <v>42367</v>
          </cell>
          <cell r="C29" t="str">
            <v>Intravenous Cannulae And Associated Products</v>
          </cell>
          <cell r="D29" t="str">
            <v>1018-AI</v>
          </cell>
          <cell r="E29" t="str">
            <v>Optiva 2</v>
          </cell>
          <cell r="F29" t="str">
            <v>Available</v>
          </cell>
          <cell r="G29" t="str">
            <v>Stocked</v>
          </cell>
        </row>
        <row r="30">
          <cell r="A30" t="str">
            <v>FSN049</v>
          </cell>
          <cell r="B30">
            <v>42367</v>
          </cell>
          <cell r="C30" t="str">
            <v>Intravenous Cannulae And Associated Products</v>
          </cell>
          <cell r="D30" t="str">
            <v>393207</v>
          </cell>
          <cell r="E30" t="str">
            <v>BD Venflon Pro</v>
          </cell>
          <cell r="F30" t="str">
            <v>Available</v>
          </cell>
          <cell r="G30" t="str">
            <v>Stocked</v>
          </cell>
        </row>
        <row r="31">
          <cell r="A31" t="str">
            <v>FSN367</v>
          </cell>
          <cell r="B31">
            <v>42367</v>
          </cell>
          <cell r="C31" t="str">
            <v>Intravenous Cannulae And Associated Products</v>
          </cell>
          <cell r="D31" t="str">
            <v>4269136</v>
          </cell>
          <cell r="E31" t="str">
            <v>B Braun Vasofix</v>
          </cell>
          <cell r="F31" t="str">
            <v>Available</v>
          </cell>
          <cell r="G31" t="str">
            <v>Stocked</v>
          </cell>
        </row>
        <row r="32">
          <cell r="A32" t="str">
            <v>FSP201</v>
          </cell>
          <cell r="B32">
            <v>42367</v>
          </cell>
          <cell r="C32" t="str">
            <v>Intravenous Cannulae And Associated Products</v>
          </cell>
          <cell r="D32" t="str">
            <v>SRDU1845PX</v>
          </cell>
          <cell r="E32" t="str">
            <v>Versatus-W</v>
          </cell>
          <cell r="F32" t="str">
            <v>Available</v>
          </cell>
          <cell r="G32" t="str">
            <v>Stocked</v>
          </cell>
        </row>
        <row r="33">
          <cell r="A33" t="str">
            <v>FSB2071</v>
          </cell>
          <cell r="B33">
            <v>42367</v>
          </cell>
          <cell r="C33" t="str">
            <v>Intravenous Cannulae And Associated Products</v>
          </cell>
          <cell r="D33" t="str">
            <v>90612</v>
          </cell>
          <cell r="E33" t="str">
            <v>Troge</v>
          </cell>
          <cell r="F33" t="str">
            <v>Available</v>
          </cell>
          <cell r="G33" t="str">
            <v>E-Direct</v>
          </cell>
        </row>
        <row r="34">
          <cell r="A34" t="str">
            <v>FSP307</v>
          </cell>
          <cell r="B34">
            <v>42602</v>
          </cell>
          <cell r="C34" t="str">
            <v>Intravenous Cannulae And Associated Products</v>
          </cell>
          <cell r="D34" t="str">
            <v>0106.17E</v>
          </cell>
          <cell r="E34" t="str">
            <v>Bio-Valve</v>
          </cell>
          <cell r="F34" t="str">
            <v>Discontinued</v>
          </cell>
          <cell r="G34" t="str">
            <v>Stocked</v>
          </cell>
        </row>
        <row r="35">
          <cell r="A35" t="str">
            <v>FSB1513</v>
          </cell>
          <cell r="B35">
            <v>42363</v>
          </cell>
          <cell r="C35" t="str">
            <v>Intravenous Cannulae And Associated Products</v>
          </cell>
          <cell r="D35" t="str">
            <v>90136</v>
          </cell>
          <cell r="E35" t="str">
            <v>TRO-VENOCATH plus</v>
          </cell>
          <cell r="F35" t="str">
            <v>Available</v>
          </cell>
          <cell r="G35" t="str">
            <v>Blue Diamond</v>
          </cell>
        </row>
        <row r="36">
          <cell r="A36" t="str">
            <v>FSP207</v>
          </cell>
          <cell r="B36">
            <v>42363</v>
          </cell>
          <cell r="C36" t="str">
            <v>Intravenous Cannulae And Associated Products</v>
          </cell>
          <cell r="D36" t="str">
            <v>SRDM1645PX</v>
          </cell>
          <cell r="E36" t="str">
            <v>Surflo-WP</v>
          </cell>
          <cell r="F36" t="str">
            <v>Available</v>
          </cell>
          <cell r="G36" t="str">
            <v>Stocked</v>
          </cell>
        </row>
        <row r="37">
          <cell r="A37" t="str">
            <v>FSP359</v>
          </cell>
          <cell r="B37">
            <v>42363</v>
          </cell>
          <cell r="C37" t="str">
            <v>Intravenous Cannulae And Associated Products</v>
          </cell>
          <cell r="D37" t="str">
            <v>MR16-AI</v>
          </cell>
          <cell r="E37" t="str">
            <v>Jelco 2</v>
          </cell>
          <cell r="F37" t="str">
            <v>Available</v>
          </cell>
          <cell r="G37" t="str">
            <v>Stocked</v>
          </cell>
        </row>
        <row r="38">
          <cell r="A38" t="str">
            <v>FSP620</v>
          </cell>
          <cell r="B38">
            <v>42363</v>
          </cell>
          <cell r="C38" t="str">
            <v>Intravenous Cannulae And Associated Products</v>
          </cell>
          <cell r="D38" t="str">
            <v>391455</v>
          </cell>
          <cell r="E38" t="str">
            <v>BD Venflon</v>
          </cell>
          <cell r="F38" t="str">
            <v>Available</v>
          </cell>
          <cell r="G38" t="str">
            <v>Stocked</v>
          </cell>
        </row>
        <row r="39">
          <cell r="A39" t="str">
            <v>FSB1542</v>
          </cell>
          <cell r="B39">
            <v>42363</v>
          </cell>
          <cell r="C39" t="str">
            <v>Intravenous Cannulae And Associated Products</v>
          </cell>
          <cell r="D39" t="str">
            <v>DELTAMED-3163122</v>
          </cell>
          <cell r="E39" t="str">
            <v>Delta med</v>
          </cell>
          <cell r="F39" t="str">
            <v>Available</v>
          </cell>
          <cell r="G39" t="str">
            <v>Blue Diamond</v>
          </cell>
        </row>
        <row r="40">
          <cell r="A40" t="str">
            <v>FSN014</v>
          </cell>
          <cell r="B40">
            <v>42363</v>
          </cell>
          <cell r="C40" t="str">
            <v>Intravenous Cannulae And Associated Products</v>
          </cell>
          <cell r="D40" t="str">
            <v>1016-AI</v>
          </cell>
          <cell r="E40" t="str">
            <v>Optiva 2</v>
          </cell>
          <cell r="F40" t="str">
            <v>Available</v>
          </cell>
          <cell r="G40" t="str">
            <v>Stocked</v>
          </cell>
        </row>
        <row r="41">
          <cell r="A41" t="str">
            <v>FSN050</v>
          </cell>
          <cell r="B41">
            <v>42363</v>
          </cell>
          <cell r="C41" t="str">
            <v>Intravenous Cannulae And Associated Products</v>
          </cell>
          <cell r="D41" t="str">
            <v>393209</v>
          </cell>
          <cell r="E41" t="str">
            <v>BD Venflon Pro</v>
          </cell>
          <cell r="F41" t="str">
            <v>Available</v>
          </cell>
          <cell r="G41" t="str">
            <v>Stocked</v>
          </cell>
        </row>
        <row r="42">
          <cell r="A42" t="str">
            <v>FSP200</v>
          </cell>
          <cell r="B42">
            <v>42363</v>
          </cell>
          <cell r="C42" t="str">
            <v>Intravenous Cannulae And Associated Products</v>
          </cell>
          <cell r="D42" t="str">
            <v>SRDU1645PX</v>
          </cell>
          <cell r="E42" t="str">
            <v>Versatus-W</v>
          </cell>
          <cell r="F42" t="str">
            <v>Available</v>
          </cell>
          <cell r="G42" t="str">
            <v>Stocked</v>
          </cell>
        </row>
        <row r="43">
          <cell r="A43" t="str">
            <v>FSN364</v>
          </cell>
          <cell r="B43">
            <v>42364</v>
          </cell>
          <cell r="C43" t="str">
            <v>Intravenous Cannulae And Associated Products</v>
          </cell>
          <cell r="D43" t="str">
            <v>4269179</v>
          </cell>
          <cell r="E43" t="str">
            <v>B Braun Vasofix</v>
          </cell>
          <cell r="F43" t="str">
            <v>Available</v>
          </cell>
          <cell r="G43" t="str">
            <v>Stocked</v>
          </cell>
        </row>
        <row r="44">
          <cell r="A44" t="str">
            <v>FSB1512</v>
          </cell>
          <cell r="B44">
            <v>42361</v>
          </cell>
          <cell r="C44" t="str">
            <v>Intravenous Cannulae And Associated Products</v>
          </cell>
          <cell r="D44" t="str">
            <v>90134</v>
          </cell>
          <cell r="E44" t="str">
            <v>TRO-VENOCATH plus</v>
          </cell>
          <cell r="F44" t="str">
            <v>Available</v>
          </cell>
          <cell r="G44" t="str">
            <v>Blue Diamond</v>
          </cell>
        </row>
        <row r="45">
          <cell r="A45" t="str">
            <v>FSP206</v>
          </cell>
          <cell r="B45">
            <v>42361</v>
          </cell>
          <cell r="C45" t="str">
            <v>Intravenous Cannulae And Associated Products</v>
          </cell>
          <cell r="D45" t="str">
            <v>SRDM1445PX</v>
          </cell>
          <cell r="E45" t="str">
            <v>Surflo-WP</v>
          </cell>
          <cell r="F45" t="str">
            <v>Available</v>
          </cell>
          <cell r="G45" t="str">
            <v>Stocked</v>
          </cell>
        </row>
        <row r="46">
          <cell r="A46" t="str">
            <v>FSP358</v>
          </cell>
          <cell r="B46">
            <v>42361</v>
          </cell>
          <cell r="C46" t="str">
            <v>Intravenous Cannulae And Associated Products</v>
          </cell>
          <cell r="D46" t="str">
            <v>MR14-AI</v>
          </cell>
          <cell r="E46" t="str">
            <v>Jelco 2</v>
          </cell>
          <cell r="F46" t="str">
            <v>Available</v>
          </cell>
          <cell r="G46" t="str">
            <v>Stocked</v>
          </cell>
        </row>
        <row r="47">
          <cell r="A47" t="str">
            <v>FSP625</v>
          </cell>
          <cell r="B47">
            <v>42361</v>
          </cell>
          <cell r="C47" t="str">
            <v>Intravenous Cannulae And Associated Products</v>
          </cell>
          <cell r="D47" t="str">
            <v>391456</v>
          </cell>
          <cell r="E47" t="str">
            <v>BD Venflon</v>
          </cell>
          <cell r="F47" t="str">
            <v>Available</v>
          </cell>
          <cell r="G47" t="str">
            <v>Stocked</v>
          </cell>
        </row>
        <row r="48">
          <cell r="A48" t="str">
            <v>FSB1541</v>
          </cell>
          <cell r="B48">
            <v>42361</v>
          </cell>
          <cell r="C48" t="str">
            <v>Intravenous Cannulae And Associated Products</v>
          </cell>
          <cell r="D48" t="str">
            <v>DELTAMED-3173122</v>
          </cell>
          <cell r="E48" t="str">
            <v>Delta med</v>
          </cell>
          <cell r="F48" t="str">
            <v>Available</v>
          </cell>
          <cell r="G48" t="str">
            <v>Blue Diamond</v>
          </cell>
        </row>
        <row r="49">
          <cell r="A49" t="str">
            <v>FSN041</v>
          </cell>
          <cell r="B49">
            <v>42361</v>
          </cell>
          <cell r="C49" t="str">
            <v>Intravenous Cannulae And Associated Products</v>
          </cell>
          <cell r="D49" t="str">
            <v>1014-AI</v>
          </cell>
          <cell r="E49" t="str">
            <v>Optiva 2</v>
          </cell>
          <cell r="F49" t="str">
            <v>Available</v>
          </cell>
          <cell r="G49" t="str">
            <v>Stocked</v>
          </cell>
        </row>
        <row r="50">
          <cell r="A50" t="str">
            <v>FSN052</v>
          </cell>
          <cell r="B50">
            <v>42361</v>
          </cell>
          <cell r="C50" t="str">
            <v>Intravenous Cannulae And Associated Products</v>
          </cell>
          <cell r="D50" t="str">
            <v>393210</v>
          </cell>
          <cell r="E50" t="str">
            <v>BD Venflon Pro</v>
          </cell>
          <cell r="F50" t="str">
            <v>Available</v>
          </cell>
          <cell r="G50" t="str">
            <v>Stocked</v>
          </cell>
        </row>
        <row r="51">
          <cell r="A51" t="str">
            <v>FSP196</v>
          </cell>
          <cell r="B51">
            <v>42361</v>
          </cell>
          <cell r="C51" t="str">
            <v>Intravenous Cannulae And Associated Products</v>
          </cell>
          <cell r="D51" t="str">
            <v>SRDU1445PX</v>
          </cell>
          <cell r="E51" t="str">
            <v>Versatus-W</v>
          </cell>
          <cell r="F51" t="str">
            <v>Available</v>
          </cell>
          <cell r="G51" t="str">
            <v>Stocked</v>
          </cell>
        </row>
        <row r="52">
          <cell r="A52" t="str">
            <v>FSN363</v>
          </cell>
          <cell r="B52">
            <v>42362</v>
          </cell>
          <cell r="C52" t="str">
            <v>Intravenous Cannulae And Associated Products</v>
          </cell>
          <cell r="D52" t="str">
            <v>4269225</v>
          </cell>
          <cell r="E52" t="str">
            <v>B Braun Vasofix</v>
          </cell>
          <cell r="F52" t="str">
            <v>Available</v>
          </cell>
          <cell r="G52" t="str">
            <v>Stocked</v>
          </cell>
        </row>
        <row r="53">
          <cell r="A53" t="str">
            <v>FSB1515</v>
          </cell>
          <cell r="B53">
            <v>42369</v>
          </cell>
          <cell r="C53" t="str">
            <v>Intravenous Cannulae And Associated Products</v>
          </cell>
          <cell r="D53" t="str">
            <v>90140</v>
          </cell>
          <cell r="E53" t="str">
            <v>TRO-VENOCATH plus</v>
          </cell>
          <cell r="F53" t="str">
            <v>Available</v>
          </cell>
          <cell r="G53" t="str">
            <v>Blue Diamond</v>
          </cell>
        </row>
        <row r="54">
          <cell r="A54" t="str">
            <v>FSP209</v>
          </cell>
          <cell r="B54">
            <v>42369</v>
          </cell>
          <cell r="C54" t="str">
            <v>Intravenous Cannulae And Associated Products</v>
          </cell>
          <cell r="D54" t="str">
            <v>SRDM2032PX</v>
          </cell>
          <cell r="E54" t="str">
            <v>Surflo-W</v>
          </cell>
          <cell r="F54" t="str">
            <v>AWSL</v>
          </cell>
          <cell r="G54" t="str">
            <v>Stocked</v>
          </cell>
        </row>
        <row r="55">
          <cell r="A55" t="str">
            <v>FSP361</v>
          </cell>
          <cell r="B55">
            <v>42369</v>
          </cell>
          <cell r="C55" t="str">
            <v>Intravenous Cannulae And Associated Products</v>
          </cell>
          <cell r="D55" t="str">
            <v>MR20-AI</v>
          </cell>
          <cell r="E55" t="str">
            <v>Jelco 2</v>
          </cell>
          <cell r="F55" t="str">
            <v>Available</v>
          </cell>
          <cell r="G55" t="str">
            <v>Stocked</v>
          </cell>
        </row>
        <row r="56">
          <cell r="A56" t="str">
            <v>FSP033</v>
          </cell>
          <cell r="B56">
            <v>42369</v>
          </cell>
          <cell r="C56" t="str">
            <v>Intravenous Cannulae And Associated Products</v>
          </cell>
          <cell r="D56" t="str">
            <v>391452</v>
          </cell>
          <cell r="E56" t="str">
            <v>BD Venflon</v>
          </cell>
          <cell r="F56" t="str">
            <v>Available</v>
          </cell>
          <cell r="G56" t="str">
            <v>Stocked</v>
          </cell>
        </row>
        <row r="57">
          <cell r="A57" t="str">
            <v>FSP2498</v>
          </cell>
          <cell r="B57">
            <v>42369</v>
          </cell>
          <cell r="C57" t="str">
            <v>Intravenous Cannulae And Associated Products</v>
          </cell>
          <cell r="D57" t="str">
            <v>0106.10</v>
          </cell>
          <cell r="E57" t="str">
            <v>Bio-Valve</v>
          </cell>
          <cell r="F57" t="str">
            <v>AWSL</v>
          </cell>
          <cell r="G57" t="str">
            <v>Stocked</v>
          </cell>
        </row>
        <row r="58">
          <cell r="A58" t="str">
            <v>FSB1544</v>
          </cell>
          <cell r="B58">
            <v>42369</v>
          </cell>
          <cell r="C58" t="str">
            <v>Intravenous Cannulae And Associated Products</v>
          </cell>
          <cell r="D58" t="str">
            <v>DELTAMED-3133122</v>
          </cell>
          <cell r="E58" t="str">
            <v>Delta med</v>
          </cell>
          <cell r="F58" t="str">
            <v>Available</v>
          </cell>
          <cell r="G58" t="str">
            <v>Blue Diamond</v>
          </cell>
        </row>
        <row r="59">
          <cell r="A59" t="str">
            <v>FSN040</v>
          </cell>
          <cell r="B59">
            <v>42369</v>
          </cell>
          <cell r="C59" t="str">
            <v>Intravenous Cannulae And Associated Products</v>
          </cell>
          <cell r="D59" t="str">
            <v>1020-AI</v>
          </cell>
          <cell r="E59" t="str">
            <v>Optiva 2</v>
          </cell>
          <cell r="F59" t="str">
            <v>Available</v>
          </cell>
          <cell r="G59" t="str">
            <v>Stocked</v>
          </cell>
        </row>
        <row r="60">
          <cell r="A60" t="str">
            <v>FSN048</v>
          </cell>
          <cell r="B60">
            <v>42369</v>
          </cell>
          <cell r="C60" t="str">
            <v>Intravenous Cannulae And Associated Products</v>
          </cell>
          <cell r="D60" t="str">
            <v>393204</v>
          </cell>
          <cell r="E60" t="str">
            <v>BD Venflon Pro</v>
          </cell>
          <cell r="F60" t="str">
            <v>Available</v>
          </cell>
          <cell r="G60" t="str">
            <v>Stocked</v>
          </cell>
        </row>
        <row r="61">
          <cell r="A61" t="str">
            <v>FSP202</v>
          </cell>
          <cell r="B61">
            <v>42369</v>
          </cell>
          <cell r="C61" t="str">
            <v>Intravenous Cannulae And Associated Products</v>
          </cell>
          <cell r="D61" t="str">
            <v>SRDU2032PX</v>
          </cell>
          <cell r="E61" t="str">
            <v>Versatus-W</v>
          </cell>
          <cell r="F61" t="str">
            <v>Available</v>
          </cell>
          <cell r="G61" t="str">
            <v>Stocked</v>
          </cell>
        </row>
        <row r="62">
          <cell r="A62" t="str">
            <v>FSB2072</v>
          </cell>
          <cell r="B62">
            <v>42369</v>
          </cell>
          <cell r="C62" t="str">
            <v>Intravenous Cannulae And Associated Products</v>
          </cell>
          <cell r="D62" t="str">
            <v>90614</v>
          </cell>
          <cell r="E62" t="str">
            <v>Troge</v>
          </cell>
          <cell r="F62" t="str">
            <v>Available</v>
          </cell>
          <cell r="G62" t="str">
            <v>E-Direct</v>
          </cell>
        </row>
        <row r="63">
          <cell r="A63" t="str">
            <v>FSN368</v>
          </cell>
          <cell r="B63">
            <v>42370</v>
          </cell>
          <cell r="C63" t="str">
            <v>Intravenous Cannulae And Associated Products</v>
          </cell>
          <cell r="D63" t="str">
            <v>4269110</v>
          </cell>
          <cell r="E63" t="str">
            <v>B Braun Vasofix</v>
          </cell>
          <cell r="F63" t="str">
            <v>Available</v>
          </cell>
          <cell r="G63" t="str">
            <v>Stocked</v>
          </cell>
        </row>
        <row r="64">
          <cell r="A64" t="str">
            <v>FSP205</v>
          </cell>
          <cell r="B64">
            <v>42376</v>
          </cell>
          <cell r="C64" t="str">
            <v>Intravenous Cannulae And Associated Products</v>
          </cell>
          <cell r="D64" t="str">
            <v>SRDU2619PX</v>
          </cell>
          <cell r="E64" t="str">
            <v>Versatus-W</v>
          </cell>
          <cell r="F64" t="str">
            <v>Available</v>
          </cell>
          <cell r="G64" t="str">
            <v>Stocked</v>
          </cell>
        </row>
        <row r="65">
          <cell r="A65" t="str">
            <v>FSB1514</v>
          </cell>
          <cell r="B65">
            <v>42365</v>
          </cell>
          <cell r="C65" t="str">
            <v>Intravenous Cannulae And Associated Products</v>
          </cell>
          <cell r="D65" t="str">
            <v>90137</v>
          </cell>
          <cell r="E65" t="str">
            <v>TRO-VENOCATH plus</v>
          </cell>
          <cell r="F65" t="str">
            <v>Available</v>
          </cell>
          <cell r="G65" t="str">
            <v>Blue Diamond</v>
          </cell>
        </row>
        <row r="66">
          <cell r="A66" t="str">
            <v>FSP363</v>
          </cell>
          <cell r="B66">
            <v>42365</v>
          </cell>
          <cell r="C66" t="str">
            <v>Intravenous Cannulae And Associated Products</v>
          </cell>
          <cell r="D66" t="str">
            <v>SRDM1745PX</v>
          </cell>
          <cell r="E66" t="str">
            <v>Surflo-WP</v>
          </cell>
          <cell r="F66" t="str">
            <v>AWSL</v>
          </cell>
          <cell r="G66" t="str">
            <v>Stocked</v>
          </cell>
        </row>
        <row r="67">
          <cell r="A67" t="str">
            <v>FSP615</v>
          </cell>
          <cell r="B67">
            <v>42365</v>
          </cell>
          <cell r="C67" t="str">
            <v>Intravenous Cannulae And Associated Products</v>
          </cell>
          <cell r="D67" t="str">
            <v>391454</v>
          </cell>
          <cell r="E67" t="str">
            <v>BD Venflon</v>
          </cell>
          <cell r="F67" t="str">
            <v>Available</v>
          </cell>
          <cell r="G67" t="str">
            <v>Stocked</v>
          </cell>
        </row>
        <row r="68">
          <cell r="A68" t="str">
            <v>FSB1529</v>
          </cell>
          <cell r="B68">
            <v>42365</v>
          </cell>
          <cell r="C68" t="str">
            <v>Intravenous Cannulae And Associated Products</v>
          </cell>
          <cell r="D68" t="str">
            <v>SRDU1745PX</v>
          </cell>
          <cell r="E68" t="str">
            <v>TERUMO VERSATUS WP</v>
          </cell>
          <cell r="F68" t="str">
            <v>Available</v>
          </cell>
          <cell r="G68" t="str">
            <v>E-Direct</v>
          </cell>
        </row>
        <row r="69">
          <cell r="A69" t="str">
            <v>FSB1543</v>
          </cell>
          <cell r="B69">
            <v>42365</v>
          </cell>
          <cell r="C69" t="str">
            <v>Intravenous Cannulae And Associated Products</v>
          </cell>
          <cell r="D69" t="str">
            <v>DELTAMED-3153122</v>
          </cell>
          <cell r="E69" t="str">
            <v>Delta med</v>
          </cell>
          <cell r="F69" t="str">
            <v>Available</v>
          </cell>
          <cell r="G69" t="str">
            <v>Blue Diamond</v>
          </cell>
        </row>
        <row r="70">
          <cell r="A70" t="str">
            <v>FSN109</v>
          </cell>
          <cell r="B70">
            <v>42365</v>
          </cell>
          <cell r="C70" t="str">
            <v>Intravenous Cannulae And Associated Products</v>
          </cell>
          <cell r="D70" t="str">
            <v>393208</v>
          </cell>
          <cell r="E70" t="str">
            <v>BD Venflon Pro</v>
          </cell>
          <cell r="F70" t="str">
            <v>AWSL</v>
          </cell>
          <cell r="G70" t="str">
            <v>Stocked</v>
          </cell>
        </row>
        <row r="71">
          <cell r="A71" t="str">
            <v>FSN362</v>
          </cell>
          <cell r="B71">
            <v>42365</v>
          </cell>
          <cell r="C71" t="str">
            <v>Intravenous Cannulae And Associated Products</v>
          </cell>
          <cell r="D71" t="str">
            <v>4269152</v>
          </cell>
          <cell r="E71" t="str">
            <v>B Braun Vasofix</v>
          </cell>
          <cell r="F71" t="str">
            <v>Available</v>
          </cell>
          <cell r="G71" t="str">
            <v>Blue Diamond</v>
          </cell>
        </row>
        <row r="72">
          <cell r="A72" t="str">
            <v>FSP211</v>
          </cell>
          <cell r="B72">
            <v>42374</v>
          </cell>
          <cell r="C72" t="str">
            <v>Intravenous Cannulae And Associated Products</v>
          </cell>
          <cell r="D72" t="str">
            <v>SRDM2419PX</v>
          </cell>
          <cell r="E72" t="str">
            <v>Surflo-WP</v>
          </cell>
          <cell r="F72" t="str">
            <v>Available</v>
          </cell>
          <cell r="G72" t="str">
            <v>Stocked</v>
          </cell>
        </row>
        <row r="73">
          <cell r="A73" t="str">
            <v>FSP204</v>
          </cell>
          <cell r="B73">
            <v>42374</v>
          </cell>
          <cell r="C73" t="str">
            <v>Intravenous Cannulae And Associated Products</v>
          </cell>
          <cell r="D73" t="str">
            <v>SRDU2419PX</v>
          </cell>
          <cell r="E73" t="str">
            <v>Versatus-W</v>
          </cell>
          <cell r="F73" t="str">
            <v>Available</v>
          </cell>
          <cell r="G73" t="str">
            <v>Stocked</v>
          </cell>
        </row>
        <row r="74">
          <cell r="A74" t="str">
            <v>FSB2074</v>
          </cell>
          <cell r="B74">
            <v>42374</v>
          </cell>
          <cell r="C74" t="str">
            <v>Intravenous Cannulae And Associated Products</v>
          </cell>
          <cell r="D74" t="str">
            <v>90616</v>
          </cell>
          <cell r="E74" t="str">
            <v>Troge</v>
          </cell>
          <cell r="F74" t="str">
            <v>Available</v>
          </cell>
          <cell r="G74" t="str">
            <v>E-Direct</v>
          </cell>
        </row>
        <row r="75">
          <cell r="A75" t="str">
            <v>FSB2054</v>
          </cell>
          <cell r="B75">
            <v>42378</v>
          </cell>
          <cell r="C75" t="str">
            <v>Intravenous Cannulae And Associated Products</v>
          </cell>
          <cell r="D75" t="str">
            <v>90074</v>
          </cell>
          <cell r="E75" t="str">
            <v>Troge</v>
          </cell>
          <cell r="F75" t="str">
            <v>Available</v>
          </cell>
          <cell r="G75" t="str">
            <v>E-Direct</v>
          </cell>
        </row>
        <row r="76">
          <cell r="A76" t="str">
            <v>FSN278</v>
          </cell>
          <cell r="B76">
            <v>42387</v>
          </cell>
          <cell r="C76" t="str">
            <v>Intravenous Cannulae And Associated Products</v>
          </cell>
          <cell r="D76" t="str">
            <v>381134</v>
          </cell>
          <cell r="E76" t="str">
            <v>BD Angiocath</v>
          </cell>
          <cell r="F76" t="str">
            <v>AWSL</v>
          </cell>
          <cell r="G76" t="str">
            <v>Stocked</v>
          </cell>
        </row>
        <row r="77">
          <cell r="A77" t="str">
            <v>FSB2057</v>
          </cell>
          <cell r="B77">
            <v>42390</v>
          </cell>
          <cell r="C77" t="str">
            <v>Intravenous Cannulae And Associated Products</v>
          </cell>
          <cell r="D77" t="str">
            <v>90082</v>
          </cell>
          <cell r="E77" t="str">
            <v>Troge</v>
          </cell>
          <cell r="F77" t="str">
            <v>Available</v>
          </cell>
          <cell r="G77" t="str">
            <v>E-Direct</v>
          </cell>
        </row>
        <row r="78">
          <cell r="A78" t="str">
            <v>FSP394</v>
          </cell>
          <cell r="B78">
            <v>42390</v>
          </cell>
          <cell r="C78" t="str">
            <v>Intravenous Cannulae And Associated Products</v>
          </cell>
          <cell r="D78" t="str">
            <v>8SROX2225C1</v>
          </cell>
          <cell r="E78" t="str">
            <v>Surflo</v>
          </cell>
          <cell r="F78" t="str">
            <v>AWSL</v>
          </cell>
          <cell r="G78" t="str">
            <v>Stocked</v>
          </cell>
        </row>
        <row r="79">
          <cell r="A79" t="str">
            <v>FSV485</v>
          </cell>
          <cell r="B79">
            <v>42390</v>
          </cell>
          <cell r="C79" t="str">
            <v>Intravenous Cannulae And Associated Products</v>
          </cell>
          <cell r="D79" t="str">
            <v>4010-AI</v>
          </cell>
          <cell r="E79" t="str">
            <v>Jelco Clear</v>
          </cell>
          <cell r="F79" t="str">
            <v>Available</v>
          </cell>
          <cell r="G79" t="str">
            <v>Stocked</v>
          </cell>
        </row>
        <row r="80">
          <cell r="A80" t="str">
            <v>FSB2061</v>
          </cell>
          <cell r="B80">
            <v>42390</v>
          </cell>
          <cell r="C80" t="str">
            <v>Intravenous Cannulae And Associated Products</v>
          </cell>
          <cell r="D80" t="str">
            <v>90106</v>
          </cell>
          <cell r="E80" t="str">
            <v>Troge</v>
          </cell>
          <cell r="F80" t="str">
            <v>Available</v>
          </cell>
          <cell r="G80" t="str">
            <v>E-Direct</v>
          </cell>
        </row>
        <row r="81">
          <cell r="A81" t="str">
            <v>FSP083</v>
          </cell>
          <cell r="B81">
            <v>42390</v>
          </cell>
          <cell r="C81" t="str">
            <v>Intravenous Cannulae And Associated Products</v>
          </cell>
          <cell r="D81" t="str">
            <v>381223</v>
          </cell>
          <cell r="E81" t="str">
            <v>BD Insyte/Vialon</v>
          </cell>
          <cell r="F81" t="str">
            <v>Available</v>
          </cell>
          <cell r="G81" t="str">
            <v>Stocked</v>
          </cell>
        </row>
        <row r="82">
          <cell r="A82" t="str">
            <v>FSP269</v>
          </cell>
          <cell r="B82">
            <v>42390</v>
          </cell>
          <cell r="C82" t="str">
            <v>Intravenous Cannulae And Associated Products</v>
          </cell>
          <cell r="D82" t="str">
            <v>5060-AI</v>
          </cell>
          <cell r="E82" t="str">
            <v>Optiva</v>
          </cell>
          <cell r="F82" t="str">
            <v>Available</v>
          </cell>
          <cell r="G82" t="str">
            <v>Stocked</v>
          </cell>
        </row>
        <row r="83">
          <cell r="A83" t="str">
            <v>FSN017</v>
          </cell>
          <cell r="B83">
            <v>42390</v>
          </cell>
          <cell r="C83" t="str">
            <v>Intravenous Cannulae And Associated Products</v>
          </cell>
          <cell r="D83" t="str">
            <v>4030-AI</v>
          </cell>
          <cell r="E83" t="str">
            <v>Jelco</v>
          </cell>
          <cell r="F83" t="str">
            <v>Available</v>
          </cell>
          <cell r="G83" t="str">
            <v>Stocked</v>
          </cell>
        </row>
        <row r="84">
          <cell r="A84" t="str">
            <v>FSB2065</v>
          </cell>
          <cell r="B84">
            <v>42390</v>
          </cell>
          <cell r="C84" t="str">
            <v>Intravenous Cannulae And Associated Products</v>
          </cell>
          <cell r="D84" t="str">
            <v>90651</v>
          </cell>
          <cell r="E84" t="str">
            <v>Troge</v>
          </cell>
          <cell r="F84" t="str">
            <v>Available</v>
          </cell>
          <cell r="G84" t="str">
            <v>E-Direct</v>
          </cell>
        </row>
        <row r="85">
          <cell r="A85" t="str">
            <v>FSP000</v>
          </cell>
          <cell r="B85">
            <v>42391</v>
          </cell>
          <cell r="C85" t="str">
            <v>Intravenous Cannulae And Associated Products</v>
          </cell>
          <cell r="D85" t="str">
            <v>G71905014</v>
          </cell>
          <cell r="E85" t="str">
            <v>Abbocath-T</v>
          </cell>
          <cell r="F85" t="str">
            <v>Available</v>
          </cell>
          <cell r="G85" t="str">
            <v>Stocked</v>
          </cell>
        </row>
        <row r="86">
          <cell r="A86" t="str">
            <v>FSB2056</v>
          </cell>
          <cell r="B86">
            <v>42384</v>
          </cell>
          <cell r="C86" t="str">
            <v>Intravenous Cannulae And Associated Products</v>
          </cell>
          <cell r="D86" t="str">
            <v>90078</v>
          </cell>
          <cell r="E86" t="str">
            <v>Troge</v>
          </cell>
          <cell r="F86" t="str">
            <v>Available</v>
          </cell>
          <cell r="G86" t="str">
            <v>E-Direct</v>
          </cell>
        </row>
        <row r="87">
          <cell r="A87" t="str">
            <v>FSP067</v>
          </cell>
          <cell r="B87">
            <v>42384</v>
          </cell>
          <cell r="C87" t="str">
            <v>Intravenous Cannulae And Associated Products</v>
          </cell>
          <cell r="D87" t="str">
            <v>4014-AI</v>
          </cell>
          <cell r="E87" t="str">
            <v>Jelco Clear</v>
          </cell>
          <cell r="F87" t="str">
            <v>Available</v>
          </cell>
          <cell r="G87" t="str">
            <v>Stocked</v>
          </cell>
        </row>
        <row r="88">
          <cell r="A88" t="str">
            <v>FSB2059</v>
          </cell>
          <cell r="B88">
            <v>42384</v>
          </cell>
          <cell r="C88" t="str">
            <v>Intravenous Cannulae And Associated Products</v>
          </cell>
          <cell r="D88" t="str">
            <v>90104</v>
          </cell>
          <cell r="E88" t="str">
            <v>Troge</v>
          </cell>
          <cell r="F88" t="str">
            <v>Available</v>
          </cell>
          <cell r="G88" t="str">
            <v>E-Direct</v>
          </cell>
        </row>
        <row r="89">
          <cell r="A89" t="str">
            <v>FSP003</v>
          </cell>
          <cell r="B89">
            <v>42384</v>
          </cell>
          <cell r="C89" t="str">
            <v>Intravenous Cannulae And Associated Products</v>
          </cell>
          <cell r="D89" t="str">
            <v>4034-AI</v>
          </cell>
          <cell r="E89" t="str">
            <v>Jelco</v>
          </cell>
          <cell r="F89" t="str">
            <v>Available</v>
          </cell>
          <cell r="G89" t="str">
            <v>Stocked</v>
          </cell>
        </row>
        <row r="90">
          <cell r="A90" t="str">
            <v>FSB2063</v>
          </cell>
          <cell r="B90">
            <v>42384</v>
          </cell>
          <cell r="C90" t="str">
            <v>Intravenous Cannulae And Associated Products</v>
          </cell>
          <cell r="D90" t="str">
            <v>90648</v>
          </cell>
          <cell r="E90" t="str">
            <v>Troge</v>
          </cell>
          <cell r="F90" t="str">
            <v>Available</v>
          </cell>
          <cell r="G90" t="str">
            <v>E-Direct</v>
          </cell>
        </row>
        <row r="91">
          <cell r="A91" t="str">
            <v>FSP086</v>
          </cell>
          <cell r="B91">
            <v>42384</v>
          </cell>
          <cell r="C91" t="str">
            <v>Intravenous Cannulae And Associated Products</v>
          </cell>
          <cell r="D91" t="str">
            <v>381247</v>
          </cell>
          <cell r="E91" t="str">
            <v>BD Insyte/Vialon</v>
          </cell>
          <cell r="F91" t="str">
            <v>Available</v>
          </cell>
          <cell r="G91" t="str">
            <v>Stocked</v>
          </cell>
        </row>
        <row r="92">
          <cell r="A92" t="str">
            <v>FSP007</v>
          </cell>
          <cell r="B92">
            <v>42385</v>
          </cell>
          <cell r="C92" t="str">
            <v>Intravenous Cannulae And Associated Products</v>
          </cell>
          <cell r="D92" t="str">
            <v>G71505014</v>
          </cell>
          <cell r="E92" t="str">
            <v>Abbocath-T</v>
          </cell>
          <cell r="F92" t="str">
            <v>Available</v>
          </cell>
          <cell r="G92" t="str">
            <v>Stocked</v>
          </cell>
        </row>
        <row r="93">
          <cell r="A93" t="str">
            <v>FSN460</v>
          </cell>
          <cell r="B93">
            <v>42603</v>
          </cell>
          <cell r="C93" t="str">
            <v>Intravenous Cannulae And Associated Products</v>
          </cell>
          <cell r="D93" t="str">
            <v>382259</v>
          </cell>
          <cell r="E93" t="str">
            <v>BD Angiocath</v>
          </cell>
          <cell r="F93" t="str">
            <v>AWSL</v>
          </cell>
          <cell r="G93" t="str">
            <v>Stocked</v>
          </cell>
        </row>
        <row r="94">
          <cell r="A94" t="str">
            <v>FSB2055</v>
          </cell>
          <cell r="B94">
            <v>42381</v>
          </cell>
          <cell r="C94" t="str">
            <v>Intravenous Cannulae And Associated Products</v>
          </cell>
          <cell r="D94" t="str">
            <v>90076</v>
          </cell>
          <cell r="E94" t="str">
            <v>Troge</v>
          </cell>
          <cell r="F94" t="str">
            <v>Available</v>
          </cell>
          <cell r="G94" t="str">
            <v>E-Direct</v>
          </cell>
        </row>
        <row r="95">
          <cell r="A95" t="str">
            <v>FSP088</v>
          </cell>
          <cell r="B95">
            <v>42381</v>
          </cell>
          <cell r="C95" t="str">
            <v>Intravenous Cannulae And Associated Products</v>
          </cell>
          <cell r="D95" t="str">
            <v>381257</v>
          </cell>
          <cell r="E95" t="str">
            <v>BD Insyte/Vialon</v>
          </cell>
          <cell r="F95" t="str">
            <v>Available</v>
          </cell>
          <cell r="G95" t="str">
            <v>Stocked</v>
          </cell>
        </row>
        <row r="96">
          <cell r="A96" t="str">
            <v>FSP066</v>
          </cell>
          <cell r="B96">
            <v>42382</v>
          </cell>
          <cell r="C96" t="str">
            <v>Intravenous Cannulae And Associated Products</v>
          </cell>
          <cell r="D96" t="str">
            <v>4012-AI</v>
          </cell>
          <cell r="E96" t="str">
            <v>Jelco Clear</v>
          </cell>
          <cell r="F96" t="str">
            <v>Available</v>
          </cell>
          <cell r="G96" t="str">
            <v>Stocked</v>
          </cell>
        </row>
        <row r="97">
          <cell r="A97" t="str">
            <v>FSP266</v>
          </cell>
          <cell r="B97">
            <v>42382</v>
          </cell>
          <cell r="C97" t="str">
            <v>Intravenous Cannulae And Associated Products</v>
          </cell>
          <cell r="D97" t="str">
            <v>5062-AI</v>
          </cell>
          <cell r="E97" t="str">
            <v>Optiva</v>
          </cell>
          <cell r="F97" t="str">
            <v>Available</v>
          </cell>
          <cell r="G97" t="str">
            <v>Stocked</v>
          </cell>
        </row>
        <row r="98">
          <cell r="A98" t="str">
            <v>FSP002</v>
          </cell>
          <cell r="B98">
            <v>42382</v>
          </cell>
          <cell r="C98" t="str">
            <v>Intravenous Cannulae And Associated Products</v>
          </cell>
          <cell r="D98" t="str">
            <v>4032-AI</v>
          </cell>
          <cell r="E98" t="str">
            <v>Jelco</v>
          </cell>
          <cell r="F98" t="str">
            <v>Available</v>
          </cell>
          <cell r="G98" t="str">
            <v>Stocked</v>
          </cell>
        </row>
        <row r="99">
          <cell r="A99" t="str">
            <v>FSN001</v>
          </cell>
          <cell r="B99">
            <v>42383</v>
          </cell>
          <cell r="C99" t="str">
            <v>Intravenous Cannulae And Associated Products</v>
          </cell>
          <cell r="D99" t="str">
            <v>G71405014</v>
          </cell>
          <cell r="E99" t="str">
            <v>Abbocath-T</v>
          </cell>
          <cell r="F99" t="str">
            <v>Available</v>
          </cell>
          <cell r="G99" t="str">
            <v>Stocked</v>
          </cell>
        </row>
        <row r="100">
          <cell r="A100" t="str">
            <v>FSP089</v>
          </cell>
          <cell r="B100">
            <v>42378</v>
          </cell>
          <cell r="C100" t="str">
            <v>Intravenous Cannulae And Associated Products</v>
          </cell>
          <cell r="D100" t="str">
            <v>381267</v>
          </cell>
          <cell r="E100" t="str">
            <v>BD Insyte W</v>
          </cell>
          <cell r="F100" t="str">
            <v>Available</v>
          </cell>
          <cell r="G100" t="str">
            <v>Stocked</v>
          </cell>
        </row>
        <row r="101">
          <cell r="A101" t="str">
            <v>FSP065</v>
          </cell>
          <cell r="B101">
            <v>42379</v>
          </cell>
          <cell r="C101" t="str">
            <v>Intravenous Cannulae And Associated Products</v>
          </cell>
          <cell r="D101" t="str">
            <v>4018-AI</v>
          </cell>
          <cell r="E101" t="str">
            <v>Jelco Clear</v>
          </cell>
          <cell r="F101" t="str">
            <v>Available</v>
          </cell>
          <cell r="G101" t="str">
            <v>Stocked</v>
          </cell>
        </row>
        <row r="102">
          <cell r="A102" t="str">
            <v>FSP265</v>
          </cell>
          <cell r="B102">
            <v>42379</v>
          </cell>
          <cell r="C102" t="str">
            <v>Intravenous Cannulae And Associated Products</v>
          </cell>
          <cell r="D102" t="str">
            <v>5068-AI</v>
          </cell>
          <cell r="E102" t="str">
            <v>Optiva</v>
          </cell>
          <cell r="F102" t="str">
            <v>Available</v>
          </cell>
          <cell r="G102" t="str">
            <v>Stocked</v>
          </cell>
        </row>
        <row r="103">
          <cell r="A103" t="str">
            <v>FSP001</v>
          </cell>
          <cell r="B103">
            <v>42379</v>
          </cell>
          <cell r="C103" t="str">
            <v>Intravenous Cannulae And Associated Products</v>
          </cell>
          <cell r="D103" t="str">
            <v>4038-AI</v>
          </cell>
          <cell r="E103" t="str">
            <v>Jelco</v>
          </cell>
          <cell r="F103" t="str">
            <v>Available</v>
          </cell>
          <cell r="G103" t="str">
            <v>Stocked</v>
          </cell>
        </row>
        <row r="104">
          <cell r="A104" t="str">
            <v>FSN002</v>
          </cell>
          <cell r="B104">
            <v>42380</v>
          </cell>
          <cell r="C104" t="str">
            <v>Intravenous Cannulae And Associated Products</v>
          </cell>
          <cell r="D104" t="str">
            <v>G71305014</v>
          </cell>
          <cell r="E104" t="str">
            <v>Abbocath-T</v>
          </cell>
          <cell r="F104" t="str">
            <v>Available</v>
          </cell>
          <cell r="G104" t="str">
            <v>Stocked</v>
          </cell>
        </row>
        <row r="105">
          <cell r="A105" t="str">
            <v>FSP174</v>
          </cell>
          <cell r="B105">
            <v>42386</v>
          </cell>
          <cell r="C105" t="str">
            <v>Intravenous Cannulae And Associated Products</v>
          </cell>
          <cell r="D105" t="str">
            <v>381234</v>
          </cell>
          <cell r="E105" t="str">
            <v>BD Insyte/Vialon</v>
          </cell>
          <cell r="F105" t="str">
            <v>Available</v>
          </cell>
          <cell r="G105" t="str">
            <v>Stocked</v>
          </cell>
        </row>
        <row r="106">
          <cell r="A106" t="str">
            <v>FSB1517</v>
          </cell>
          <cell r="B106">
            <v>42387</v>
          </cell>
          <cell r="C106" t="str">
            <v>Intravenous Cannulae And Associated Products</v>
          </cell>
          <cell r="D106" t="str">
            <v>90080</v>
          </cell>
          <cell r="E106" t="str">
            <v>TRO-VENOCATH sine</v>
          </cell>
          <cell r="F106" t="str">
            <v>Available</v>
          </cell>
          <cell r="G106" t="str">
            <v>Blue Diamond</v>
          </cell>
        </row>
        <row r="107">
          <cell r="A107" t="str">
            <v>FSP068</v>
          </cell>
          <cell r="B107">
            <v>42387</v>
          </cell>
          <cell r="C107" t="str">
            <v>Intravenous Cannulae And Associated Products</v>
          </cell>
          <cell r="D107" t="str">
            <v>4016-AI</v>
          </cell>
          <cell r="E107" t="str">
            <v>Jelco Clear</v>
          </cell>
          <cell r="F107" t="str">
            <v>Available</v>
          </cell>
          <cell r="G107" t="str">
            <v>Stocked</v>
          </cell>
        </row>
        <row r="108">
          <cell r="A108" t="str">
            <v>FSB2060</v>
          </cell>
          <cell r="B108">
            <v>42387</v>
          </cell>
          <cell r="C108" t="str">
            <v>Intravenous Cannulae And Associated Products</v>
          </cell>
          <cell r="D108" t="str">
            <v>90105</v>
          </cell>
          <cell r="E108" t="str">
            <v>Troge</v>
          </cell>
          <cell r="F108" t="str">
            <v>Available</v>
          </cell>
          <cell r="G108" t="str">
            <v>E-Direct</v>
          </cell>
        </row>
        <row r="109">
          <cell r="A109" t="str">
            <v>FSB1530</v>
          </cell>
          <cell r="B109">
            <v>42387</v>
          </cell>
          <cell r="C109" t="str">
            <v>Intravenous Cannulae And Associated Products</v>
          </cell>
          <cell r="D109" t="str">
            <v>Srof2032</v>
          </cell>
          <cell r="E109" t="str">
            <v>TERUMO VERSATUS S</v>
          </cell>
          <cell r="F109" t="str">
            <v>Available</v>
          </cell>
          <cell r="G109" t="str">
            <v>E-Direct</v>
          </cell>
        </row>
        <row r="110">
          <cell r="A110" t="str">
            <v>FSB1546</v>
          </cell>
          <cell r="B110">
            <v>42387</v>
          </cell>
          <cell r="C110" t="str">
            <v>Intravenous Cannulae And Associated Products</v>
          </cell>
          <cell r="D110" t="str">
            <v>DELTAMED-3138522</v>
          </cell>
          <cell r="E110" t="str">
            <v>Delta med</v>
          </cell>
          <cell r="F110" t="str">
            <v>Available</v>
          </cell>
          <cell r="G110" t="str">
            <v>Blue Diamond</v>
          </cell>
        </row>
        <row r="111">
          <cell r="A111" t="str">
            <v>FSP268</v>
          </cell>
          <cell r="B111">
            <v>42387</v>
          </cell>
          <cell r="C111" t="str">
            <v>Intravenous Cannulae And Associated Products</v>
          </cell>
          <cell r="D111" t="str">
            <v>5066-AI</v>
          </cell>
          <cell r="E111" t="str">
            <v>Optiva</v>
          </cell>
          <cell r="F111" t="str">
            <v>Available</v>
          </cell>
          <cell r="G111" t="str">
            <v>Stocked</v>
          </cell>
        </row>
        <row r="112">
          <cell r="A112" t="str">
            <v>FSP048</v>
          </cell>
          <cell r="B112">
            <v>42387</v>
          </cell>
          <cell r="C112" t="str">
            <v>Intravenous Cannulae And Associated Products</v>
          </cell>
          <cell r="D112" t="str">
            <v>4036-AI</v>
          </cell>
          <cell r="E112" t="str">
            <v>Jelco</v>
          </cell>
          <cell r="F112" t="str">
            <v>Available</v>
          </cell>
          <cell r="G112" t="str">
            <v>Stocked</v>
          </cell>
        </row>
        <row r="113">
          <cell r="A113" t="str">
            <v>FSB2064</v>
          </cell>
          <cell r="B113">
            <v>42387</v>
          </cell>
          <cell r="C113" t="str">
            <v>Intravenous Cannulae And Associated Products</v>
          </cell>
          <cell r="D113" t="str">
            <v>90650</v>
          </cell>
          <cell r="E113" t="str">
            <v>Troge</v>
          </cell>
          <cell r="F113" t="str">
            <v>Available</v>
          </cell>
          <cell r="G113" t="str">
            <v>E-Direct</v>
          </cell>
        </row>
        <row r="114">
          <cell r="A114" t="str">
            <v>FSN000</v>
          </cell>
          <cell r="B114">
            <v>42387</v>
          </cell>
          <cell r="C114" t="str">
            <v>Intravenous Cannulae And Associated Products</v>
          </cell>
          <cell r="D114" t="str">
            <v>G71705014</v>
          </cell>
          <cell r="E114" t="str">
            <v>Abbocath-T</v>
          </cell>
          <cell r="F114" t="str">
            <v>Available</v>
          </cell>
          <cell r="G114" t="str">
            <v>Stocked</v>
          </cell>
        </row>
        <row r="115">
          <cell r="A115" t="str">
            <v>FSP085</v>
          </cell>
          <cell r="B115">
            <v>42388</v>
          </cell>
          <cell r="C115" t="str">
            <v>Intravenous Cannulae And Associated Products</v>
          </cell>
          <cell r="D115" t="str">
            <v>381237</v>
          </cell>
          <cell r="E115" t="str">
            <v>BD Insyte/Vialon</v>
          </cell>
          <cell r="F115" t="str">
            <v>Available</v>
          </cell>
          <cell r="G115" t="str">
            <v>Stocked</v>
          </cell>
        </row>
        <row r="116">
          <cell r="A116" t="str">
            <v>FSP198</v>
          </cell>
          <cell r="B116">
            <v>42389</v>
          </cell>
          <cell r="C116" t="str">
            <v>Intravenous Cannulae And Associated Products</v>
          </cell>
          <cell r="D116" t="str">
            <v>G71805014</v>
          </cell>
          <cell r="E116" t="str">
            <v>Abbocath-T</v>
          </cell>
          <cell r="F116" t="str">
            <v>Available</v>
          </cell>
          <cell r="G116" t="str">
            <v>Stocked</v>
          </cell>
        </row>
        <row r="117">
          <cell r="A117" t="str">
            <v>FSB2058</v>
          </cell>
          <cell r="B117">
            <v>42393</v>
          </cell>
          <cell r="C117" t="str">
            <v>Intravenous Cannulae And Associated Products</v>
          </cell>
          <cell r="D117" t="str">
            <v>90095</v>
          </cell>
          <cell r="E117" t="str">
            <v>Troge</v>
          </cell>
          <cell r="F117" t="str">
            <v>Available</v>
          </cell>
          <cell r="G117" t="str">
            <v>E-Direct</v>
          </cell>
        </row>
        <row r="118">
          <cell r="A118" t="str">
            <v>FSP199</v>
          </cell>
          <cell r="B118">
            <v>42393</v>
          </cell>
          <cell r="C118" t="str">
            <v>Intravenous Cannulae And Associated Products</v>
          </cell>
          <cell r="D118" t="str">
            <v>G94405014</v>
          </cell>
          <cell r="E118" t="str">
            <v>Abbocath-T</v>
          </cell>
          <cell r="F118" t="str">
            <v>Available</v>
          </cell>
          <cell r="G118" t="str">
            <v>Stocked</v>
          </cell>
        </row>
        <row r="119">
          <cell r="A119" t="str">
            <v>FSP395</v>
          </cell>
          <cell r="B119">
            <v>42392</v>
          </cell>
          <cell r="C119" t="str">
            <v>Intravenous Cannulae And Associated Products</v>
          </cell>
          <cell r="D119" t="str">
            <v>SROX2419C1</v>
          </cell>
          <cell r="E119" t="str">
            <v>Surflo</v>
          </cell>
          <cell r="F119" t="str">
            <v>AWSL</v>
          </cell>
          <cell r="G119" t="str">
            <v>Stocked</v>
          </cell>
        </row>
        <row r="120">
          <cell r="A120" t="str">
            <v>FSB1510</v>
          </cell>
          <cell r="B120">
            <v>42392</v>
          </cell>
          <cell r="C120" t="str">
            <v>Intravenous Cannulae And Associated Products</v>
          </cell>
          <cell r="D120" t="str">
            <v>90083</v>
          </cell>
          <cell r="E120" t="str">
            <v>TRO-VENOCATH sine</v>
          </cell>
          <cell r="F120" t="str">
            <v>Available</v>
          </cell>
          <cell r="G120" t="str">
            <v>Blue Diamond</v>
          </cell>
        </row>
        <row r="121">
          <cell r="A121" t="str">
            <v>FSP270</v>
          </cell>
          <cell r="B121">
            <v>42392</v>
          </cell>
          <cell r="C121" t="str">
            <v>Intravenous Cannulae And Associated Products</v>
          </cell>
          <cell r="D121" t="str">
            <v>5063-AI</v>
          </cell>
          <cell r="E121" t="str">
            <v>Optiva</v>
          </cell>
          <cell r="F121" t="str">
            <v>Available</v>
          </cell>
          <cell r="G121" t="str">
            <v>Stocked</v>
          </cell>
        </row>
        <row r="122">
          <cell r="A122" t="str">
            <v>FSP070</v>
          </cell>
          <cell r="B122">
            <v>42392</v>
          </cell>
          <cell r="C122" t="str">
            <v>Intravenous Cannulae And Associated Products</v>
          </cell>
          <cell r="D122" t="str">
            <v>391350</v>
          </cell>
          <cell r="E122" t="str">
            <v>BD Neoflon</v>
          </cell>
          <cell r="F122" t="str">
            <v>Available</v>
          </cell>
          <cell r="G122" t="str">
            <v>Stocked</v>
          </cell>
        </row>
        <row r="123">
          <cell r="A123" t="str">
            <v>FSB2062</v>
          </cell>
          <cell r="B123">
            <v>42392</v>
          </cell>
          <cell r="C123" t="str">
            <v>Intravenous Cannulae And Associated Products</v>
          </cell>
          <cell r="D123" t="str">
            <v>90107</v>
          </cell>
          <cell r="E123" t="str">
            <v>Troge</v>
          </cell>
          <cell r="F123" t="str">
            <v>Available</v>
          </cell>
          <cell r="G123" t="str">
            <v>E-Direct</v>
          </cell>
        </row>
        <row r="124">
          <cell r="A124" t="str">
            <v>FSB1528</v>
          </cell>
          <cell r="B124">
            <v>42392</v>
          </cell>
          <cell r="C124" t="str">
            <v>Intravenous Cannulae And Associated Products</v>
          </cell>
          <cell r="D124" t="str">
            <v>SROF2419</v>
          </cell>
          <cell r="E124" t="str">
            <v>TERUMO VERSATUS</v>
          </cell>
          <cell r="F124" t="str">
            <v>Available</v>
          </cell>
          <cell r="G124" t="str">
            <v>E-Direct</v>
          </cell>
        </row>
        <row r="125">
          <cell r="A125" t="str">
            <v>FSB1539</v>
          </cell>
          <cell r="B125">
            <v>42392</v>
          </cell>
          <cell r="C125" t="str">
            <v>Intravenous Cannulae And Associated Products</v>
          </cell>
          <cell r="D125" t="str">
            <v>DELTAMED-3118522</v>
          </cell>
          <cell r="E125" t="str">
            <v>Delta med</v>
          </cell>
          <cell r="F125" t="str">
            <v>Available</v>
          </cell>
          <cell r="G125" t="str">
            <v>Blue Diamond</v>
          </cell>
        </row>
        <row r="126">
          <cell r="A126" t="str">
            <v>FSP214</v>
          </cell>
          <cell r="B126">
            <v>42392</v>
          </cell>
          <cell r="C126" t="str">
            <v>Intravenous Cannulae And Associated Products</v>
          </cell>
          <cell r="D126" t="str">
            <v>381212</v>
          </cell>
          <cell r="E126" t="str">
            <v>BD Insyte/Vialon</v>
          </cell>
          <cell r="F126" t="str">
            <v>Available</v>
          </cell>
          <cell r="G126" t="str">
            <v>Stocked</v>
          </cell>
        </row>
        <row r="127">
          <cell r="A127" t="str">
            <v>FSU624</v>
          </cell>
          <cell r="B127">
            <v>42392</v>
          </cell>
          <cell r="C127" t="str">
            <v>Intravenous Cannulae And Associated Products</v>
          </cell>
          <cell r="D127" t="str">
            <v>4013-AI</v>
          </cell>
          <cell r="E127" t="str">
            <v>Jelco Clear</v>
          </cell>
          <cell r="F127" t="str">
            <v>Available</v>
          </cell>
          <cell r="G127" t="str">
            <v>Stocked</v>
          </cell>
        </row>
        <row r="128">
          <cell r="A128" t="str">
            <v>FSP069</v>
          </cell>
          <cell r="B128">
            <v>42392</v>
          </cell>
          <cell r="C128" t="str">
            <v>Intravenous Cannulae And Associated Products</v>
          </cell>
          <cell r="D128" t="str">
            <v>4033-AL</v>
          </cell>
          <cell r="E128" t="str">
            <v>Jelco</v>
          </cell>
          <cell r="F128" t="str">
            <v>Available</v>
          </cell>
          <cell r="G128" t="str">
            <v>Stocked</v>
          </cell>
        </row>
        <row r="129">
          <cell r="A129" t="str">
            <v>FSB2066</v>
          </cell>
          <cell r="B129">
            <v>42392</v>
          </cell>
          <cell r="C129" t="str">
            <v>Intravenous Cannulae And Associated Products</v>
          </cell>
          <cell r="D129" t="str">
            <v>90652</v>
          </cell>
          <cell r="E129" t="str">
            <v>Troge</v>
          </cell>
          <cell r="F129" t="str">
            <v>Available</v>
          </cell>
          <cell r="G129" t="str">
            <v>E-Direct</v>
          </cell>
        </row>
        <row r="130">
          <cell r="A130" t="str">
            <v>FSP249</v>
          </cell>
          <cell r="B130">
            <v>42392</v>
          </cell>
          <cell r="C130" t="str">
            <v>Intravenous Cannulae And Associated Products</v>
          </cell>
          <cell r="D130" t="str">
            <v>G72005014</v>
          </cell>
          <cell r="E130" t="str">
            <v>Abbocath-T</v>
          </cell>
          <cell r="F130" t="str">
            <v>Available</v>
          </cell>
          <cell r="G130" t="str">
            <v>Stocked</v>
          </cell>
        </row>
        <row r="131">
          <cell r="A131" t="str">
            <v>FSN381</v>
          </cell>
          <cell r="B131">
            <v>42604</v>
          </cell>
          <cell r="C131" t="str">
            <v>Intravenous Cannulae And Associated Products</v>
          </cell>
          <cell r="D131" t="str">
            <v>381112</v>
          </cell>
          <cell r="E131" t="str">
            <v>BD Angiocath</v>
          </cell>
          <cell r="F131" t="str">
            <v>AWSL</v>
          </cell>
          <cell r="G131" t="str">
            <v>Stocked</v>
          </cell>
        </row>
        <row r="132">
          <cell r="A132" t="str">
            <v>FSP2514</v>
          </cell>
          <cell r="B132">
            <v>42400</v>
          </cell>
          <cell r="C132" t="str">
            <v>Intravenous Cannulae And Associated Products</v>
          </cell>
          <cell r="D132" t="str">
            <v>SRDU1445WX</v>
          </cell>
          <cell r="E132" t="str">
            <v>Versatus-W</v>
          </cell>
          <cell r="F132" t="str">
            <v>AWSL</v>
          </cell>
          <cell r="G132" t="str">
            <v>Stocked</v>
          </cell>
        </row>
        <row r="133">
          <cell r="A133" t="str">
            <v>FSB1511</v>
          </cell>
          <cell r="B133">
            <v>42436</v>
          </cell>
          <cell r="C133" t="str">
            <v>Intravenous Cannulae And Associated Products</v>
          </cell>
          <cell r="D133" t="str">
            <v>90022</v>
          </cell>
          <cell r="E133" t="str">
            <v>TRO-VENOCATH</v>
          </cell>
          <cell r="F133" t="str">
            <v>Available</v>
          </cell>
          <cell r="G133" t="str">
            <v>Blue Diamond</v>
          </cell>
        </row>
        <row r="134">
          <cell r="A134" t="str">
            <v>FSP017</v>
          </cell>
          <cell r="B134">
            <v>42436</v>
          </cell>
          <cell r="C134" t="str">
            <v>Intravenous Cannulae And Associated Products</v>
          </cell>
          <cell r="D134" t="str">
            <v>407000</v>
          </cell>
          <cell r="E134" t="str">
            <v>Jelco Winged</v>
          </cell>
          <cell r="F134" t="str">
            <v>Available</v>
          </cell>
          <cell r="G134" t="str">
            <v>Stocked</v>
          </cell>
        </row>
        <row r="135">
          <cell r="A135" t="str">
            <v>FSB1540</v>
          </cell>
          <cell r="B135">
            <v>42436</v>
          </cell>
          <cell r="C135" t="str">
            <v>Intravenous Cannulae And Associated Products</v>
          </cell>
          <cell r="D135" t="str">
            <v>DELTAMED-3128122</v>
          </cell>
          <cell r="E135" t="str">
            <v>Delta med</v>
          </cell>
          <cell r="F135" t="str">
            <v>Available</v>
          </cell>
          <cell r="G135" t="str">
            <v>Blue Diamond</v>
          </cell>
        </row>
        <row r="136">
          <cell r="A136" t="str">
            <v>FSP197</v>
          </cell>
          <cell r="B136">
            <v>42436</v>
          </cell>
          <cell r="C136" t="str">
            <v>Intravenous Cannulae And Associated Products</v>
          </cell>
          <cell r="D136" t="str">
            <v>381323</v>
          </cell>
          <cell r="E136" t="str">
            <v>BD Insyte/Vialon</v>
          </cell>
          <cell r="F136" t="str">
            <v>Available</v>
          </cell>
          <cell r="G136" t="str">
            <v>Stocked</v>
          </cell>
        </row>
        <row r="137">
          <cell r="A137" t="str">
            <v>FSP2518</v>
          </cell>
          <cell r="B137">
            <v>42436</v>
          </cell>
          <cell r="C137" t="str">
            <v>Intravenous Cannulae And Associated Products</v>
          </cell>
          <cell r="D137" t="str">
            <v>SRDU2225WX</v>
          </cell>
          <cell r="E137" t="str">
            <v>Versatus-W</v>
          </cell>
          <cell r="F137" t="str">
            <v>AWSL</v>
          </cell>
          <cell r="G137" t="str">
            <v>Stocked</v>
          </cell>
        </row>
        <row r="138">
          <cell r="A138" t="str">
            <v>FSP275</v>
          </cell>
          <cell r="B138">
            <v>42436</v>
          </cell>
          <cell r="C138" t="str">
            <v>Intravenous Cannulae And Associated Products</v>
          </cell>
          <cell r="D138" t="str">
            <v>1122-AI</v>
          </cell>
          <cell r="E138" t="str">
            <v>Optiva Winged</v>
          </cell>
          <cell r="F138" t="str">
            <v>Available</v>
          </cell>
          <cell r="G138" t="str">
            <v>Stocked</v>
          </cell>
        </row>
        <row r="139">
          <cell r="A139" t="str">
            <v>FSB2069</v>
          </cell>
          <cell r="B139">
            <v>42436</v>
          </cell>
          <cell r="C139" t="str">
            <v>Intravenous Cannulae And Associated Products</v>
          </cell>
          <cell r="D139" t="str">
            <v>90633</v>
          </cell>
          <cell r="E139" t="str">
            <v>Troge</v>
          </cell>
          <cell r="F139" t="str">
            <v>Available</v>
          </cell>
          <cell r="G139" t="str">
            <v>E-Direct</v>
          </cell>
        </row>
        <row r="140">
          <cell r="A140" t="str">
            <v>FSP225</v>
          </cell>
          <cell r="B140">
            <v>42437</v>
          </cell>
          <cell r="C140" t="str">
            <v>Intravenous Cannulae And Associated Products</v>
          </cell>
          <cell r="D140" t="str">
            <v>0121.08</v>
          </cell>
          <cell r="E140" t="str">
            <v>Intraflon</v>
          </cell>
          <cell r="F140" t="str">
            <v>Available</v>
          </cell>
          <cell r="G140" t="str">
            <v>Blue Diamond</v>
          </cell>
        </row>
        <row r="141">
          <cell r="A141" t="str">
            <v>FSP220</v>
          </cell>
          <cell r="B141">
            <v>42430</v>
          </cell>
          <cell r="C141" t="str">
            <v>Intravenous Cannulae And Associated Products</v>
          </cell>
          <cell r="D141" t="str">
            <v>0112.12</v>
          </cell>
          <cell r="E141" t="str">
            <v>Intranule</v>
          </cell>
          <cell r="F141" t="str">
            <v>Available</v>
          </cell>
          <cell r="G141" t="str">
            <v>Blue Diamond</v>
          </cell>
        </row>
        <row r="142">
          <cell r="A142" t="str">
            <v>FSP227</v>
          </cell>
          <cell r="B142">
            <v>42427</v>
          </cell>
          <cell r="C142" t="str">
            <v>Intravenous Cannulae And Associated Products</v>
          </cell>
          <cell r="D142" t="str">
            <v>0121.13</v>
          </cell>
          <cell r="E142" t="str">
            <v>Intraflon</v>
          </cell>
          <cell r="F142" t="str">
            <v>Available</v>
          </cell>
          <cell r="G142" t="str">
            <v>Blue Diamond</v>
          </cell>
        </row>
        <row r="143">
          <cell r="A143" t="str">
            <v>FSP2516</v>
          </cell>
          <cell r="B143">
            <v>42428</v>
          </cell>
          <cell r="C143" t="str">
            <v>Intravenous Cannulae And Associated Products</v>
          </cell>
          <cell r="D143" t="str">
            <v>SRDU1845WX</v>
          </cell>
          <cell r="E143" t="str">
            <v>Versatus-W</v>
          </cell>
          <cell r="F143" t="str">
            <v>AWSL</v>
          </cell>
          <cell r="G143" t="str">
            <v>Stocked</v>
          </cell>
        </row>
        <row r="144">
          <cell r="A144" t="str">
            <v>FSP273</v>
          </cell>
          <cell r="B144">
            <v>42428</v>
          </cell>
          <cell r="C144" t="str">
            <v>Intravenous Cannulae And Associated Products</v>
          </cell>
          <cell r="D144" t="str">
            <v>1118-AI</v>
          </cell>
          <cell r="E144" t="str">
            <v>Optiva Winged</v>
          </cell>
          <cell r="F144" t="str">
            <v>Available</v>
          </cell>
          <cell r="G144" t="str">
            <v>Stocked</v>
          </cell>
        </row>
        <row r="145">
          <cell r="A145" t="str">
            <v>FSB2067</v>
          </cell>
          <cell r="B145">
            <v>42428</v>
          </cell>
          <cell r="C145" t="str">
            <v>Intravenous Cannulae And Associated Products</v>
          </cell>
          <cell r="D145" t="str">
            <v>90630</v>
          </cell>
          <cell r="E145" t="str">
            <v>Troge</v>
          </cell>
          <cell r="F145" t="str">
            <v>Available</v>
          </cell>
          <cell r="G145" t="str">
            <v>E-Direct</v>
          </cell>
        </row>
        <row r="146">
          <cell r="A146" t="str">
            <v>FSP234</v>
          </cell>
          <cell r="B146">
            <v>42429</v>
          </cell>
          <cell r="C146" t="str">
            <v>Intravenous Cannulae And Associated Products</v>
          </cell>
          <cell r="D146" t="str">
            <v>0122.13</v>
          </cell>
          <cell r="E146" t="str">
            <v>Intraflon</v>
          </cell>
          <cell r="F146" t="str">
            <v>Available</v>
          </cell>
          <cell r="G146" t="str">
            <v>Blue Diamond</v>
          </cell>
        </row>
        <row r="147">
          <cell r="A147" t="str">
            <v>FSN051</v>
          </cell>
          <cell r="B147">
            <v>42435</v>
          </cell>
          <cell r="C147" t="str">
            <v>Intravenous Cannulae And Associated Products</v>
          </cell>
          <cell r="D147" t="str">
            <v>P29910014</v>
          </cell>
          <cell r="E147" t="str">
            <v>Butterfly</v>
          </cell>
          <cell r="F147" t="str">
            <v>AWSL</v>
          </cell>
          <cell r="G147" t="str">
            <v>Stocked</v>
          </cell>
        </row>
        <row r="148">
          <cell r="A148" t="str">
            <v>FSP221</v>
          </cell>
          <cell r="B148">
            <v>42425</v>
          </cell>
          <cell r="C148" t="str">
            <v>Intravenous Cannulae And Associated Products</v>
          </cell>
          <cell r="D148" t="str">
            <v>0112.16</v>
          </cell>
          <cell r="E148" t="str">
            <v>Intranule</v>
          </cell>
          <cell r="F148" t="str">
            <v>Available</v>
          </cell>
          <cell r="G148" t="str">
            <v>Blue Diamond</v>
          </cell>
        </row>
        <row r="149">
          <cell r="A149" t="str">
            <v>FSB1725</v>
          </cell>
          <cell r="B149">
            <v>42421</v>
          </cell>
          <cell r="C149" t="str">
            <v>Intravenous Cannulae And Associated Products</v>
          </cell>
          <cell r="D149" t="str">
            <v>DELTAMED-3168122</v>
          </cell>
          <cell r="E149" t="str">
            <v>Delta med</v>
          </cell>
          <cell r="F149" t="str">
            <v>Available</v>
          </cell>
          <cell r="G149" t="str">
            <v>Blue Diamond</v>
          </cell>
        </row>
        <row r="150">
          <cell r="A150" t="str">
            <v>FSP2515</v>
          </cell>
          <cell r="B150">
            <v>42421</v>
          </cell>
          <cell r="C150" t="str">
            <v>Intravenous Cannulae And Associated Products</v>
          </cell>
          <cell r="D150" t="str">
            <v>SRDU1645WX</v>
          </cell>
          <cell r="E150" t="str">
            <v>Versatus-W</v>
          </cell>
          <cell r="F150" t="str">
            <v>AWSL</v>
          </cell>
          <cell r="G150" t="str">
            <v>Stocked</v>
          </cell>
        </row>
        <row r="151">
          <cell r="A151" t="str">
            <v>FSP272</v>
          </cell>
          <cell r="B151">
            <v>42421</v>
          </cell>
          <cell r="C151" t="str">
            <v>Intravenous Cannulae And Associated Products</v>
          </cell>
          <cell r="D151" t="str">
            <v>1116-AI</v>
          </cell>
          <cell r="E151" t="str">
            <v>Optiva Winged</v>
          </cell>
          <cell r="F151" t="str">
            <v>Available</v>
          </cell>
          <cell r="G151" t="str">
            <v>Stocked</v>
          </cell>
        </row>
        <row r="152">
          <cell r="A152" t="str">
            <v>FSP217</v>
          </cell>
          <cell r="B152">
            <v>42422</v>
          </cell>
          <cell r="C152" t="str">
            <v>Intravenous Cannulae And Associated Products</v>
          </cell>
          <cell r="D152" t="str">
            <v>0110.16</v>
          </cell>
          <cell r="E152" t="str">
            <v>Intranule</v>
          </cell>
          <cell r="F152" t="str">
            <v>Available</v>
          </cell>
          <cell r="G152" t="str">
            <v>Blue Diamond</v>
          </cell>
        </row>
        <row r="153">
          <cell r="A153" t="str">
            <v>FSP228</v>
          </cell>
          <cell r="B153">
            <v>42423</v>
          </cell>
          <cell r="C153" t="str">
            <v>Intravenous Cannulae And Associated Products</v>
          </cell>
          <cell r="D153" t="str">
            <v>0121.16</v>
          </cell>
          <cell r="E153" t="str">
            <v>Intraflon</v>
          </cell>
          <cell r="F153" t="str">
            <v>Available</v>
          </cell>
          <cell r="G153" t="str">
            <v>Blue Diamond</v>
          </cell>
        </row>
        <row r="154">
          <cell r="A154" t="str">
            <v>FSP235</v>
          </cell>
          <cell r="B154">
            <v>42424</v>
          </cell>
          <cell r="C154" t="str">
            <v>Intravenous Cannulae And Associated Products</v>
          </cell>
          <cell r="D154" t="str">
            <v>0122.16</v>
          </cell>
          <cell r="E154" t="str">
            <v>Intraflon</v>
          </cell>
          <cell r="F154" t="str">
            <v>Available</v>
          </cell>
          <cell r="G154" t="str">
            <v>Blue Diamond</v>
          </cell>
        </row>
        <row r="155">
          <cell r="A155" t="str">
            <v>FSP232</v>
          </cell>
          <cell r="B155">
            <v>42394</v>
          </cell>
          <cell r="C155" t="str">
            <v>Intravenous Cannulae And Associated Products</v>
          </cell>
          <cell r="D155" t="str">
            <v>0121.27</v>
          </cell>
          <cell r="E155" t="str">
            <v>Intraflon</v>
          </cell>
          <cell r="F155" t="str">
            <v>Available</v>
          </cell>
          <cell r="G155" t="str">
            <v>Blue Diamond</v>
          </cell>
        </row>
        <row r="156">
          <cell r="A156" t="str">
            <v>FSP238</v>
          </cell>
          <cell r="B156">
            <v>42606</v>
          </cell>
          <cell r="C156" t="str">
            <v>Intravenous Cannulae And Associated Products</v>
          </cell>
          <cell r="D156" t="str">
            <v>0122.27</v>
          </cell>
          <cell r="E156" t="str">
            <v>Intraflon</v>
          </cell>
          <cell r="F156" t="str">
            <v>Available</v>
          </cell>
          <cell r="G156" t="str">
            <v>Blue Diamond</v>
          </cell>
        </row>
        <row r="157">
          <cell r="A157" t="str">
            <v>FSP222</v>
          </cell>
          <cell r="B157">
            <v>42404</v>
          </cell>
          <cell r="C157" t="str">
            <v>Intravenous Cannulae And Associated Products</v>
          </cell>
          <cell r="D157" t="str">
            <v>0112.20</v>
          </cell>
          <cell r="E157" t="str">
            <v>Intranule</v>
          </cell>
          <cell r="F157" t="str">
            <v>Available</v>
          </cell>
          <cell r="G157" t="str">
            <v>Blue Diamond</v>
          </cell>
        </row>
        <row r="158">
          <cell r="A158" t="str">
            <v>FSB1724</v>
          </cell>
          <cell r="B158">
            <v>42400</v>
          </cell>
          <cell r="C158" t="str">
            <v>Intravenous Cannulae And Associated Products</v>
          </cell>
          <cell r="D158" t="str">
            <v>DELTAMED-3178122</v>
          </cell>
          <cell r="E158" t="str">
            <v>Delta med</v>
          </cell>
          <cell r="F158" t="str">
            <v>Available</v>
          </cell>
          <cell r="G158" t="str">
            <v>Blue Diamond</v>
          </cell>
        </row>
        <row r="159">
          <cell r="A159" t="str">
            <v>FSP271</v>
          </cell>
          <cell r="B159">
            <v>42400</v>
          </cell>
          <cell r="C159" t="str">
            <v>Intravenous Cannulae And Associated Products</v>
          </cell>
          <cell r="D159" t="str">
            <v>1114-AI</v>
          </cell>
          <cell r="E159" t="str">
            <v>Optiva Winged</v>
          </cell>
          <cell r="F159" t="str">
            <v>Available</v>
          </cell>
          <cell r="G159" t="str">
            <v>Stocked</v>
          </cell>
        </row>
        <row r="160">
          <cell r="A160" t="str">
            <v>FSP218</v>
          </cell>
          <cell r="B160">
            <v>42401</v>
          </cell>
          <cell r="C160" t="str">
            <v>Intravenous Cannulae And Associated Products</v>
          </cell>
          <cell r="D160" t="str">
            <v>0110.20</v>
          </cell>
          <cell r="E160" t="str">
            <v>Intranule</v>
          </cell>
          <cell r="F160" t="str">
            <v>Available</v>
          </cell>
          <cell r="G160" t="str">
            <v>Blue Diamond</v>
          </cell>
        </row>
        <row r="161">
          <cell r="A161" t="str">
            <v>FSP229</v>
          </cell>
          <cell r="B161">
            <v>42402</v>
          </cell>
          <cell r="C161" t="str">
            <v>Intravenous Cannulae And Associated Products</v>
          </cell>
          <cell r="D161" t="str">
            <v>0121.21</v>
          </cell>
          <cell r="E161" t="str">
            <v>Intraflon</v>
          </cell>
          <cell r="F161" t="str">
            <v>Available</v>
          </cell>
          <cell r="G161" t="str">
            <v>Blue Diamond</v>
          </cell>
        </row>
        <row r="162">
          <cell r="A162" t="str">
            <v>FSP236</v>
          </cell>
          <cell r="B162">
            <v>42403</v>
          </cell>
          <cell r="C162" t="str">
            <v>Intravenous Cannulae And Associated Products</v>
          </cell>
          <cell r="D162" t="str">
            <v>0122.21</v>
          </cell>
          <cell r="E162" t="str">
            <v>Intraflon</v>
          </cell>
          <cell r="F162" t="str">
            <v>Available</v>
          </cell>
          <cell r="G162" t="str">
            <v>Blue Diamond</v>
          </cell>
        </row>
        <row r="163">
          <cell r="A163" t="str">
            <v>FSN262</v>
          </cell>
          <cell r="B163">
            <v>42421</v>
          </cell>
          <cell r="C163" t="str">
            <v>Intravenous Cannulae And Associated Products</v>
          </cell>
          <cell r="D163" t="str">
            <v>381357</v>
          </cell>
          <cell r="E163" t="str">
            <v>BD Insyte W/Vialon</v>
          </cell>
          <cell r="F163" t="str">
            <v>AWSL</v>
          </cell>
          <cell r="G163" t="str">
            <v>Stocked</v>
          </cell>
        </row>
        <row r="164">
          <cell r="A164" t="str">
            <v>FSN038</v>
          </cell>
          <cell r="B164">
            <v>42607</v>
          </cell>
          <cell r="C164" t="str">
            <v>Intravenous Cannulae And Associated Products</v>
          </cell>
          <cell r="D164" t="str">
            <v>SV25BL</v>
          </cell>
          <cell r="E164" t="str">
            <v>Surflo</v>
          </cell>
          <cell r="F164" t="str">
            <v>AWSL</v>
          </cell>
          <cell r="G164" t="str">
            <v>Stocked</v>
          </cell>
        </row>
        <row r="165">
          <cell r="A165" t="str">
            <v>FSP226</v>
          </cell>
          <cell r="B165">
            <v>42431</v>
          </cell>
          <cell r="C165" t="str">
            <v>Intravenous Cannulae And Associated Products</v>
          </cell>
          <cell r="D165" t="str">
            <v>0121.10</v>
          </cell>
          <cell r="E165" t="str">
            <v>Intraflon</v>
          </cell>
          <cell r="F165" t="str">
            <v>Available</v>
          </cell>
          <cell r="G165" t="str">
            <v>Blue Diamond</v>
          </cell>
        </row>
        <row r="166">
          <cell r="A166" t="str">
            <v>FSN266</v>
          </cell>
          <cell r="B166">
            <v>42431</v>
          </cell>
          <cell r="C166" t="str">
            <v>Intravenous Cannulae And Associated Products</v>
          </cell>
          <cell r="D166" t="str">
            <v>381334</v>
          </cell>
          <cell r="E166" t="str">
            <v>BD Insyte W/Vialon</v>
          </cell>
          <cell r="F166" t="str">
            <v>Available</v>
          </cell>
          <cell r="G166" t="str">
            <v>Stocked</v>
          </cell>
        </row>
        <row r="167">
          <cell r="A167" t="str">
            <v>FSP139</v>
          </cell>
          <cell r="B167">
            <v>42432</v>
          </cell>
          <cell r="C167" t="str">
            <v>Intravenous Cannulae And Associated Products</v>
          </cell>
          <cell r="D167" t="str">
            <v>407600</v>
          </cell>
          <cell r="E167" t="str">
            <v>Jelco Winged</v>
          </cell>
          <cell r="F167" t="str">
            <v>Available</v>
          </cell>
          <cell r="G167" t="str">
            <v>Stocked</v>
          </cell>
        </row>
        <row r="168">
          <cell r="A168" t="str">
            <v>FSB1727</v>
          </cell>
          <cell r="B168">
            <v>42432</v>
          </cell>
          <cell r="C168" t="str">
            <v>Intravenous Cannulae And Associated Products</v>
          </cell>
          <cell r="D168" t="str">
            <v>DELTAMED-3138122</v>
          </cell>
          <cell r="E168" t="str">
            <v>Delta med</v>
          </cell>
          <cell r="F168" t="str">
            <v>Available</v>
          </cell>
          <cell r="G168" t="str">
            <v>Blue Diamond</v>
          </cell>
        </row>
        <row r="169">
          <cell r="A169" t="str">
            <v>FSP2517</v>
          </cell>
          <cell r="B169">
            <v>42432</v>
          </cell>
          <cell r="C169" t="str">
            <v>Intravenous Cannulae And Associated Products</v>
          </cell>
          <cell r="D169" t="str">
            <v>SRDU2032WX</v>
          </cell>
          <cell r="E169" t="str">
            <v>Versatus-W</v>
          </cell>
          <cell r="F169" t="str">
            <v>Available</v>
          </cell>
          <cell r="G169" t="str">
            <v>Stocked</v>
          </cell>
        </row>
        <row r="170">
          <cell r="A170" t="str">
            <v>FSP274</v>
          </cell>
          <cell r="B170">
            <v>42432</v>
          </cell>
          <cell r="C170" t="str">
            <v>Intravenous Cannulae And Associated Products</v>
          </cell>
          <cell r="D170" t="str">
            <v>1120-AI</v>
          </cell>
          <cell r="E170" t="str">
            <v>Optiva Winged</v>
          </cell>
          <cell r="F170" t="str">
            <v>Available</v>
          </cell>
          <cell r="G170" t="str">
            <v>Stocked</v>
          </cell>
        </row>
        <row r="171">
          <cell r="A171" t="str">
            <v>FSB2068</v>
          </cell>
          <cell r="B171">
            <v>42432</v>
          </cell>
          <cell r="C171" t="str">
            <v>Intravenous Cannulae And Associated Products</v>
          </cell>
          <cell r="D171" t="str">
            <v>90632</v>
          </cell>
          <cell r="E171" t="str">
            <v>Troge</v>
          </cell>
          <cell r="F171" t="str">
            <v>Available</v>
          </cell>
          <cell r="G171" t="str">
            <v>E-Direct</v>
          </cell>
        </row>
        <row r="172">
          <cell r="A172" t="str">
            <v>FSP233</v>
          </cell>
          <cell r="B172">
            <v>42433</v>
          </cell>
          <cell r="C172" t="str">
            <v>Intravenous Cannulae And Associated Products</v>
          </cell>
          <cell r="D172" t="str">
            <v>0122.10</v>
          </cell>
          <cell r="E172" t="str">
            <v>Intraflon</v>
          </cell>
          <cell r="F172" t="str">
            <v>Available</v>
          </cell>
          <cell r="G172" t="str">
            <v>Blue Diamond</v>
          </cell>
        </row>
        <row r="173">
          <cell r="A173" t="str">
            <v>FSP248</v>
          </cell>
          <cell r="B173">
            <v>42399</v>
          </cell>
          <cell r="C173" t="str">
            <v>Intravenous Cannulae And Associated Products</v>
          </cell>
          <cell r="D173" t="str">
            <v>0112.23</v>
          </cell>
          <cell r="E173" t="str">
            <v>Intranule</v>
          </cell>
          <cell r="F173" t="str">
            <v>Available</v>
          </cell>
          <cell r="G173" t="str">
            <v>Blue Diamond</v>
          </cell>
        </row>
        <row r="174">
          <cell r="A174" t="str">
            <v>FSP219</v>
          </cell>
          <cell r="B174">
            <v>42396</v>
          </cell>
          <cell r="C174" t="str">
            <v>Intravenous Cannulae And Associated Products</v>
          </cell>
          <cell r="D174" t="str">
            <v>0110.23</v>
          </cell>
          <cell r="E174" t="str">
            <v>Intranule</v>
          </cell>
          <cell r="F174" t="str">
            <v>Available</v>
          </cell>
          <cell r="G174" t="str">
            <v>Blue Diamond</v>
          </cell>
        </row>
        <row r="175">
          <cell r="A175" t="str">
            <v>FSP231</v>
          </cell>
          <cell r="B175">
            <v>42397</v>
          </cell>
          <cell r="C175" t="str">
            <v>Intravenous Cannulae And Associated Products</v>
          </cell>
          <cell r="D175" t="str">
            <v>0121.24</v>
          </cell>
          <cell r="E175" t="str">
            <v>Intraflon</v>
          </cell>
          <cell r="F175" t="str">
            <v>Available</v>
          </cell>
          <cell r="G175" t="str">
            <v>Blue Diamond</v>
          </cell>
        </row>
        <row r="176">
          <cell r="A176" t="str">
            <v>FSP237</v>
          </cell>
          <cell r="B176">
            <v>42398</v>
          </cell>
          <cell r="C176" t="str">
            <v>Intravenous Cannulae And Associated Products</v>
          </cell>
          <cell r="D176" t="str">
            <v>0122.24</v>
          </cell>
          <cell r="E176" t="str">
            <v>Intraflon</v>
          </cell>
          <cell r="F176" t="str">
            <v>Available</v>
          </cell>
          <cell r="G176" t="str">
            <v>Blue Diamond</v>
          </cell>
        </row>
        <row r="177">
          <cell r="A177" t="str">
            <v>FSP212</v>
          </cell>
          <cell r="B177">
            <v>42442</v>
          </cell>
          <cell r="C177" t="str">
            <v>Intravenous Cannulae And Associated Products</v>
          </cell>
          <cell r="D177" t="str">
            <v>SRDM2619PX</v>
          </cell>
          <cell r="E177" t="str">
            <v>Surflo-W</v>
          </cell>
          <cell r="F177" t="str">
            <v>Available</v>
          </cell>
          <cell r="G177" t="str">
            <v>Stocked</v>
          </cell>
        </row>
        <row r="178">
          <cell r="A178" t="str">
            <v>FSP344</v>
          </cell>
          <cell r="B178">
            <v>42442</v>
          </cell>
          <cell r="C178" t="str">
            <v>Intravenous Cannulae And Associated Products</v>
          </cell>
          <cell r="D178" t="str">
            <v>SR+DM2619WX</v>
          </cell>
          <cell r="E178" t="str">
            <v>Surflo-W</v>
          </cell>
          <cell r="F178" t="str">
            <v>Available</v>
          </cell>
          <cell r="G178" t="str">
            <v>Stocked</v>
          </cell>
        </row>
        <row r="179">
          <cell r="A179" t="str">
            <v>FSP406</v>
          </cell>
          <cell r="B179">
            <v>42438</v>
          </cell>
          <cell r="C179" t="str">
            <v>Intravenous Cannulae And Associated Products</v>
          </cell>
          <cell r="D179" t="str">
            <v>381311</v>
          </cell>
          <cell r="E179" t="str">
            <v>BD Insyte N/ Vialon</v>
          </cell>
          <cell r="F179" t="str">
            <v>Available</v>
          </cell>
          <cell r="G179" t="str">
            <v>Stocked</v>
          </cell>
        </row>
        <row r="180">
          <cell r="A180" t="str">
            <v>FSP016</v>
          </cell>
          <cell r="B180">
            <v>42439</v>
          </cell>
          <cell r="C180" t="str">
            <v>Intravenous Cannulae And Associated Products</v>
          </cell>
          <cell r="D180" t="str">
            <v>407300</v>
          </cell>
          <cell r="E180" t="str">
            <v>Jelco Winged</v>
          </cell>
          <cell r="F180" t="str">
            <v>Available</v>
          </cell>
          <cell r="G180" t="str">
            <v>Stocked</v>
          </cell>
        </row>
        <row r="181">
          <cell r="A181" t="str">
            <v>FSP224</v>
          </cell>
          <cell r="B181">
            <v>42440</v>
          </cell>
          <cell r="C181" t="str">
            <v>Intravenous Cannulae And Associated Products</v>
          </cell>
          <cell r="D181" t="str">
            <v>0121.06</v>
          </cell>
          <cell r="E181" t="str">
            <v>Intraflon</v>
          </cell>
          <cell r="F181" t="str">
            <v>Available</v>
          </cell>
          <cell r="G181" t="str">
            <v>Blue Diamond</v>
          </cell>
        </row>
        <row r="182">
          <cell r="A182" t="str">
            <v>FSP343</v>
          </cell>
          <cell r="B182">
            <v>42441</v>
          </cell>
          <cell r="C182" t="str">
            <v>Intravenous Cannulae And Associated Products</v>
          </cell>
          <cell r="D182" t="str">
            <v>SR+DM2419WX</v>
          </cell>
          <cell r="E182" t="str">
            <v>Surflo-W</v>
          </cell>
          <cell r="F182" t="str">
            <v>Available</v>
          </cell>
          <cell r="G182" t="str">
            <v>Stocked</v>
          </cell>
        </row>
        <row r="183">
          <cell r="A183" t="str">
            <v>FSP739</v>
          </cell>
          <cell r="B183">
            <v>42441</v>
          </cell>
          <cell r="C183" t="str">
            <v>Intravenous Cannulae And Associated Products</v>
          </cell>
          <cell r="D183" t="str">
            <v>4253302</v>
          </cell>
          <cell r="E183" t="str">
            <v>Introcan Certo</v>
          </cell>
          <cell r="F183" t="str">
            <v>Available</v>
          </cell>
          <cell r="G183" t="str">
            <v>Stocked</v>
          </cell>
        </row>
        <row r="184">
          <cell r="A184" t="str">
            <v>FSB1876</v>
          </cell>
          <cell r="B184">
            <v>42441</v>
          </cell>
          <cell r="C184" t="str">
            <v>Intravenous Cannulae And Associated Products</v>
          </cell>
          <cell r="D184" t="str">
            <v>DELTAMED-3118122</v>
          </cell>
          <cell r="E184" t="str">
            <v>Delta med</v>
          </cell>
          <cell r="F184" t="str">
            <v>Available</v>
          </cell>
          <cell r="G184" t="str">
            <v>Blue Diamond</v>
          </cell>
        </row>
        <row r="185">
          <cell r="A185" t="str">
            <v>FSP009</v>
          </cell>
          <cell r="B185">
            <v>42441</v>
          </cell>
          <cell r="C185" t="str">
            <v>Intravenous Cannulae And Associated Products</v>
          </cell>
          <cell r="D185" t="str">
            <v>381312</v>
          </cell>
          <cell r="E185" t="str">
            <v>BD Insyte W/Vialon</v>
          </cell>
          <cell r="F185" t="str">
            <v>Available</v>
          </cell>
          <cell r="G185" t="str">
            <v>Stocked</v>
          </cell>
        </row>
        <row r="186">
          <cell r="A186" t="str">
            <v>FSP277</v>
          </cell>
          <cell r="B186">
            <v>42441</v>
          </cell>
          <cell r="C186" t="str">
            <v>Intravenous Cannulae And Associated Products</v>
          </cell>
          <cell r="D186" t="str">
            <v>1124-AI</v>
          </cell>
          <cell r="E186" t="str">
            <v>Optiva Winged</v>
          </cell>
          <cell r="F186" t="str">
            <v>Available</v>
          </cell>
          <cell r="G186" t="str">
            <v>Stocked</v>
          </cell>
        </row>
        <row r="187">
          <cell r="A187" t="str">
            <v>FSB2070</v>
          </cell>
          <cell r="B187">
            <v>42441</v>
          </cell>
          <cell r="C187" t="str">
            <v>Intravenous Cannulae And Associated Products</v>
          </cell>
          <cell r="D187" t="str">
            <v>90634</v>
          </cell>
          <cell r="E187" t="str">
            <v>Troge</v>
          </cell>
          <cell r="F187" t="str">
            <v>Available</v>
          </cell>
          <cell r="G187" t="str">
            <v>E-Direct</v>
          </cell>
        </row>
        <row r="188">
          <cell r="A188" t="str">
            <v>FSB2180</v>
          </cell>
          <cell r="B188">
            <v>32261</v>
          </cell>
          <cell r="C188" t="str">
            <v>Intravenous Cannulae And Associated Products</v>
          </cell>
          <cell r="D188" t="str">
            <v>BRA28900</v>
          </cell>
          <cell r="E188" t="str">
            <v>Introcan Safety 3 &amp; Caresite</v>
          </cell>
          <cell r="F188" t="str">
            <v>New</v>
          </cell>
          <cell r="G188" t="str">
            <v>Stocked</v>
          </cell>
        </row>
        <row r="189">
          <cell r="A189" t="str">
            <v>FSB2179</v>
          </cell>
          <cell r="B189">
            <v>32262</v>
          </cell>
          <cell r="C189" t="str">
            <v>Intravenous Cannulae And Associated Products</v>
          </cell>
          <cell r="D189" t="str">
            <v>BRA28800</v>
          </cell>
          <cell r="E189" t="str">
            <v>Introcan Safety 3 &amp; Caresite</v>
          </cell>
          <cell r="F189" t="str">
            <v>New</v>
          </cell>
          <cell r="G189" t="str">
            <v>Stocked</v>
          </cell>
        </row>
        <row r="190">
          <cell r="A190" t="str">
            <v>FSB2178</v>
          </cell>
          <cell r="B190">
            <v>32263</v>
          </cell>
          <cell r="C190" t="str">
            <v>Intravenous Cannulae And Associated Products</v>
          </cell>
          <cell r="D190" t="str">
            <v>BRA28700</v>
          </cell>
          <cell r="E190" t="str">
            <v>Introcan Safety 3 &amp; Caresite</v>
          </cell>
          <cell r="F190" t="str">
            <v>New</v>
          </cell>
          <cell r="G190" t="str">
            <v>Stocked</v>
          </cell>
        </row>
        <row r="191">
          <cell r="A191" t="str">
            <v>FSB488</v>
          </cell>
          <cell r="B191">
            <v>42406</v>
          </cell>
          <cell r="C191" t="str">
            <v>Intravenous Cannulae And Associated Products</v>
          </cell>
          <cell r="D191" t="str">
            <v>387465</v>
          </cell>
          <cell r="E191" t="str">
            <v>BD Valu-Set</v>
          </cell>
          <cell r="F191" t="str">
            <v>AWSL</v>
          </cell>
          <cell r="G191" t="str">
            <v>Stocked</v>
          </cell>
        </row>
        <row r="192">
          <cell r="A192" t="str">
            <v>FSB490</v>
          </cell>
          <cell r="B192">
            <v>42308</v>
          </cell>
          <cell r="C192" t="str">
            <v>Intravenous Cannulae And Associated Products</v>
          </cell>
          <cell r="D192" t="str">
            <v>387445</v>
          </cell>
          <cell r="E192" t="str">
            <v>BD Valu-Set</v>
          </cell>
          <cell r="F192" t="str">
            <v>AWSL</v>
          </cell>
          <cell r="G192" t="str">
            <v>Stocked</v>
          </cell>
        </row>
        <row r="193">
          <cell r="A193" t="str">
            <v>FSN124</v>
          </cell>
          <cell r="B193">
            <v>42559</v>
          </cell>
          <cell r="C193" t="str">
            <v>Intravenous Cannulae And Associated Products</v>
          </cell>
          <cell r="D193" t="str">
            <v>SV23BL</v>
          </cell>
          <cell r="E193" t="str">
            <v>Surflo</v>
          </cell>
          <cell r="F193" t="str">
            <v>AWSL</v>
          </cell>
          <cell r="G193" t="str">
            <v>Stocked</v>
          </cell>
        </row>
        <row r="194">
          <cell r="A194" t="str">
            <v>FSB494</v>
          </cell>
          <cell r="B194">
            <v>42561</v>
          </cell>
          <cell r="C194" t="str">
            <v>Intravenous Cannulae And Associated Products</v>
          </cell>
          <cell r="D194" t="str">
            <v>387423</v>
          </cell>
          <cell r="E194" t="str">
            <v>BD Valu-Set</v>
          </cell>
          <cell r="F194" t="str">
            <v>AWSL</v>
          </cell>
          <cell r="G194" t="str">
            <v>Stocked</v>
          </cell>
        </row>
        <row r="195">
          <cell r="A195" t="str">
            <v>FSB493</v>
          </cell>
          <cell r="B195">
            <v>42564</v>
          </cell>
          <cell r="C195" t="str">
            <v>Intravenous Cannulae And Associated Products</v>
          </cell>
          <cell r="D195" t="str">
            <v>387425</v>
          </cell>
          <cell r="E195" t="str">
            <v>BD Valu-Set</v>
          </cell>
          <cell r="F195" t="str">
            <v>AWSL</v>
          </cell>
          <cell r="G195" t="str">
            <v>Stocked</v>
          </cell>
        </row>
        <row r="196">
          <cell r="A196" t="str">
            <v>FSN098</v>
          </cell>
          <cell r="B196">
            <v>42558</v>
          </cell>
          <cell r="C196" t="str">
            <v>Intravenous Cannulae And Associated Products</v>
          </cell>
          <cell r="D196" t="str">
            <v>0247.06</v>
          </cell>
          <cell r="E196" t="str">
            <v>Venoflux</v>
          </cell>
          <cell r="F196" t="str">
            <v>Available</v>
          </cell>
          <cell r="G196" t="str">
            <v>Blue Diamond</v>
          </cell>
        </row>
        <row r="197">
          <cell r="A197" t="str">
            <v>FSB1120</v>
          </cell>
          <cell r="B197">
            <v>42559</v>
          </cell>
          <cell r="C197" t="str">
            <v>Intravenous Cannulae And Associated Products</v>
          </cell>
          <cell r="D197" t="str">
            <v>441811201</v>
          </cell>
          <cell r="E197" t="str">
            <v>Butterfly</v>
          </cell>
          <cell r="F197" t="str">
            <v>Available</v>
          </cell>
          <cell r="G197" t="str">
            <v>Stocked</v>
          </cell>
        </row>
        <row r="198">
          <cell r="A198" t="str">
            <v>FSN365</v>
          </cell>
          <cell r="B198">
            <v>42559</v>
          </cell>
          <cell r="C198" t="str">
            <v>Intravenous Cannulae And Associated Products</v>
          </cell>
          <cell r="D198" t="str">
            <v>SV23NL30</v>
          </cell>
          <cell r="E198" t="str">
            <v>Surflo</v>
          </cell>
          <cell r="F198" t="str">
            <v>Available</v>
          </cell>
          <cell r="G198" t="str">
            <v>Stocked</v>
          </cell>
        </row>
        <row r="199">
          <cell r="A199" t="str">
            <v>FSB1953</v>
          </cell>
          <cell r="B199">
            <v>42559</v>
          </cell>
          <cell r="C199" t="str">
            <v>Intravenous Cannulae And Associated Products</v>
          </cell>
          <cell r="D199" t="str">
            <v>91505</v>
          </cell>
          <cell r="E199" t="str">
            <v>Troge</v>
          </cell>
          <cell r="F199" t="str">
            <v>Available</v>
          </cell>
          <cell r="G199" t="str">
            <v>E-Direct</v>
          </cell>
        </row>
        <row r="200">
          <cell r="A200" t="str">
            <v>FSN084</v>
          </cell>
          <cell r="B200">
            <v>42559</v>
          </cell>
          <cell r="C200" t="str">
            <v>Intravenous Cannulae And Associated Products</v>
          </cell>
          <cell r="D200" t="str">
            <v>0246062</v>
          </cell>
          <cell r="E200" t="str">
            <v>Microflex</v>
          </cell>
          <cell r="F200" t="str">
            <v>Available</v>
          </cell>
          <cell r="G200" t="str">
            <v>Blue Diamond</v>
          </cell>
        </row>
        <row r="201">
          <cell r="A201" t="str">
            <v>FSN142</v>
          </cell>
          <cell r="B201">
            <v>42557</v>
          </cell>
          <cell r="C201" t="str">
            <v>Intravenous Cannulae And Associated Products</v>
          </cell>
          <cell r="D201" t="str">
            <v>SV23BI</v>
          </cell>
          <cell r="E201" t="str">
            <v>Surflo</v>
          </cell>
          <cell r="F201" t="str">
            <v>Available</v>
          </cell>
          <cell r="G201" t="str">
            <v>Stocked</v>
          </cell>
        </row>
        <row r="202">
          <cell r="A202" t="str">
            <v>FSN055</v>
          </cell>
          <cell r="B202">
            <v>42560</v>
          </cell>
          <cell r="C202" t="str">
            <v>Intravenous Cannulae And Associated Products</v>
          </cell>
          <cell r="D202" t="str">
            <v>4056353</v>
          </cell>
          <cell r="E202" t="str">
            <v>B Braun Venofix</v>
          </cell>
          <cell r="F202" t="str">
            <v>Available</v>
          </cell>
          <cell r="G202" t="str">
            <v>Blue Diamond</v>
          </cell>
        </row>
        <row r="203">
          <cell r="A203" t="str">
            <v>FSN411</v>
          </cell>
          <cell r="B203">
            <v>42560</v>
          </cell>
          <cell r="C203" t="str">
            <v>Intravenous Cannulae And Associated Products</v>
          </cell>
          <cell r="D203" t="str">
            <v>70.246.06</v>
          </cell>
          <cell r="E203" t="str">
            <v>V-Green</v>
          </cell>
          <cell r="F203" t="str">
            <v>Available</v>
          </cell>
          <cell r="G203" t="str">
            <v>Stocked</v>
          </cell>
        </row>
        <row r="204">
          <cell r="A204" t="str">
            <v>FSB452</v>
          </cell>
          <cell r="B204">
            <v>42557</v>
          </cell>
          <cell r="C204" t="str">
            <v>Intravenous Cannulae And Associated Products</v>
          </cell>
          <cell r="D204" t="str">
            <v>P30010014</v>
          </cell>
          <cell r="E204" t="str">
            <v>Butterfly</v>
          </cell>
          <cell r="F204" t="str">
            <v>AWSL</v>
          </cell>
          <cell r="G204" t="str">
            <v>Stocked</v>
          </cell>
        </row>
        <row r="205">
          <cell r="A205" t="str">
            <v>FSN054</v>
          </cell>
          <cell r="B205">
            <v>42550</v>
          </cell>
          <cell r="C205" t="str">
            <v>Intravenous Cannulae And Associated Products</v>
          </cell>
          <cell r="D205" t="str">
            <v>70.246.11</v>
          </cell>
          <cell r="E205" t="str">
            <v>V-Green</v>
          </cell>
          <cell r="F205" t="str">
            <v>Available</v>
          </cell>
          <cell r="G205" t="str">
            <v>Blue Diamond</v>
          </cell>
        </row>
        <row r="206">
          <cell r="A206" t="str">
            <v>FSB1118</v>
          </cell>
          <cell r="B206">
            <v>42549</v>
          </cell>
          <cell r="C206" t="str">
            <v>Intravenous Cannulae And Associated Products</v>
          </cell>
          <cell r="D206" t="str">
            <v>441810901</v>
          </cell>
          <cell r="E206" t="str">
            <v>Butterfly</v>
          </cell>
          <cell r="F206" t="str">
            <v>Available</v>
          </cell>
          <cell r="G206" t="str">
            <v>Stocked</v>
          </cell>
        </row>
        <row r="207">
          <cell r="A207" t="str">
            <v>FSN372</v>
          </cell>
          <cell r="B207">
            <v>42549</v>
          </cell>
          <cell r="C207" t="str">
            <v>Intravenous Cannulae And Associated Products</v>
          </cell>
          <cell r="D207" t="str">
            <v>SV19NL30</v>
          </cell>
          <cell r="E207" t="str">
            <v>Surflo</v>
          </cell>
          <cell r="F207" t="str">
            <v>Available</v>
          </cell>
          <cell r="G207" t="str">
            <v>Stocked</v>
          </cell>
        </row>
        <row r="208">
          <cell r="A208" t="str">
            <v>FSB1951</v>
          </cell>
          <cell r="B208">
            <v>42549</v>
          </cell>
          <cell r="C208" t="str">
            <v>Intravenous Cannulae And Associated Products</v>
          </cell>
          <cell r="D208" t="str">
            <v>91501</v>
          </cell>
          <cell r="E208" t="str">
            <v>Troge</v>
          </cell>
          <cell r="F208" t="str">
            <v>Available</v>
          </cell>
          <cell r="G208" t="str">
            <v>E-Direct</v>
          </cell>
        </row>
        <row r="209">
          <cell r="A209" t="str">
            <v>FSN026</v>
          </cell>
          <cell r="B209">
            <v>42549</v>
          </cell>
          <cell r="C209" t="str">
            <v>Intravenous Cannulae And Associated Products</v>
          </cell>
          <cell r="D209" t="str">
            <v>0246112</v>
          </cell>
          <cell r="E209" t="str">
            <v>Microflex</v>
          </cell>
          <cell r="F209" t="str">
            <v>Available</v>
          </cell>
          <cell r="G209" t="str">
            <v>Blue Diamond</v>
          </cell>
        </row>
        <row r="210">
          <cell r="A210" t="str">
            <v>FSN057</v>
          </cell>
          <cell r="B210">
            <v>42550</v>
          </cell>
          <cell r="C210" t="str">
            <v>Intravenous Cannulae And Associated Products</v>
          </cell>
          <cell r="D210" t="str">
            <v>4056310</v>
          </cell>
          <cell r="E210" t="str">
            <v>B Braun Venofix</v>
          </cell>
          <cell r="F210" t="str">
            <v>Available</v>
          </cell>
          <cell r="G210" t="str">
            <v>Blue Diamond</v>
          </cell>
        </row>
        <row r="211">
          <cell r="A211" t="str">
            <v>FSN042</v>
          </cell>
          <cell r="B211">
            <v>42552</v>
          </cell>
          <cell r="C211" t="str">
            <v>Intravenous Cannulae And Associated Products</v>
          </cell>
          <cell r="D211" t="str">
            <v>0247.10</v>
          </cell>
          <cell r="E211" t="str">
            <v>Venoflux</v>
          </cell>
          <cell r="F211" t="str">
            <v>Available</v>
          </cell>
          <cell r="G211" t="str">
            <v>Blue Diamond</v>
          </cell>
        </row>
        <row r="212">
          <cell r="A212" t="str">
            <v>FSN056</v>
          </cell>
          <cell r="B212">
            <v>42406</v>
          </cell>
          <cell r="C212" t="str">
            <v>Intravenous Cannulae And Associated Products</v>
          </cell>
          <cell r="D212" t="str">
            <v>SV19BL</v>
          </cell>
          <cell r="E212" t="str">
            <v>Surflo</v>
          </cell>
          <cell r="F212" t="str">
            <v>AWSL</v>
          </cell>
          <cell r="G212" t="str">
            <v>Stocked</v>
          </cell>
        </row>
        <row r="213">
          <cell r="A213" t="str">
            <v>FSB1119</v>
          </cell>
          <cell r="B213">
            <v>42554</v>
          </cell>
          <cell r="C213" t="str">
            <v>Intravenous Cannulae And Associated Products</v>
          </cell>
          <cell r="D213" t="str">
            <v>441811001</v>
          </cell>
          <cell r="E213" t="str">
            <v>Butterfly</v>
          </cell>
          <cell r="F213" t="str">
            <v>Available</v>
          </cell>
          <cell r="G213" t="str">
            <v>Stocked</v>
          </cell>
        </row>
        <row r="214">
          <cell r="A214" t="str">
            <v>FSN374</v>
          </cell>
          <cell r="B214">
            <v>42554</v>
          </cell>
          <cell r="C214" t="str">
            <v>Intravenous Cannulae And Associated Products</v>
          </cell>
          <cell r="D214" t="str">
            <v>SV21BLK03</v>
          </cell>
          <cell r="E214" t="str">
            <v>Surflo</v>
          </cell>
          <cell r="F214" t="str">
            <v>Available</v>
          </cell>
          <cell r="G214" t="str">
            <v>Stocked</v>
          </cell>
        </row>
        <row r="215">
          <cell r="A215" t="str">
            <v>FSB1952</v>
          </cell>
          <cell r="B215">
            <v>42554</v>
          </cell>
          <cell r="C215" t="str">
            <v>Intravenous Cannulae And Associated Products</v>
          </cell>
          <cell r="D215" t="str">
            <v>91503</v>
          </cell>
          <cell r="E215" t="str">
            <v>Troge</v>
          </cell>
          <cell r="F215" t="str">
            <v>Available</v>
          </cell>
          <cell r="G215" t="str">
            <v>E-Direct</v>
          </cell>
        </row>
        <row r="216">
          <cell r="A216" t="str">
            <v>FSN085</v>
          </cell>
          <cell r="B216">
            <v>42554</v>
          </cell>
          <cell r="C216" t="str">
            <v>Intravenous Cannulae And Associated Products</v>
          </cell>
          <cell r="D216" t="str">
            <v>0246082</v>
          </cell>
          <cell r="E216" t="str">
            <v>Microflex</v>
          </cell>
          <cell r="F216" t="str">
            <v>Deactivated</v>
          </cell>
          <cell r="G216" t="str">
            <v>Blue Diamond</v>
          </cell>
        </row>
        <row r="217">
          <cell r="A217" t="str">
            <v>FSB1551</v>
          </cell>
          <cell r="B217">
            <v>42555</v>
          </cell>
          <cell r="C217" t="str">
            <v>Intravenous Cannulae And Associated Products</v>
          </cell>
          <cell r="D217" t="str">
            <v>DELTAMED-3575015</v>
          </cell>
          <cell r="E217" t="str">
            <v>Delta med</v>
          </cell>
          <cell r="F217" t="str">
            <v>Available</v>
          </cell>
          <cell r="G217" t="str">
            <v>Blue Diamond</v>
          </cell>
        </row>
        <row r="218">
          <cell r="A218" t="str">
            <v>FSN202</v>
          </cell>
          <cell r="B218">
            <v>42555</v>
          </cell>
          <cell r="C218" t="str">
            <v>Intravenous Cannulae And Associated Products</v>
          </cell>
          <cell r="D218" t="str">
            <v>4056337</v>
          </cell>
          <cell r="E218" t="str">
            <v>B Braun Venofix</v>
          </cell>
          <cell r="F218" t="str">
            <v>Available</v>
          </cell>
          <cell r="G218" t="str">
            <v>Stocked</v>
          </cell>
        </row>
        <row r="219">
          <cell r="A219" t="str">
            <v>FSN410</v>
          </cell>
          <cell r="B219">
            <v>42555</v>
          </cell>
          <cell r="C219" t="str">
            <v>Intravenous Cannulae And Associated Products</v>
          </cell>
          <cell r="D219" t="str">
            <v>70.246.08</v>
          </cell>
          <cell r="E219" t="str">
            <v>V-Green</v>
          </cell>
          <cell r="F219" t="str">
            <v>Available</v>
          </cell>
          <cell r="G219" t="str">
            <v>Stocked</v>
          </cell>
        </row>
        <row r="220">
          <cell r="A220" t="str">
            <v>FSN036</v>
          </cell>
          <cell r="B220">
            <v>42556</v>
          </cell>
          <cell r="C220" t="str">
            <v>Intravenous Cannulae And Associated Products</v>
          </cell>
          <cell r="D220" t="str">
            <v>0247.08</v>
          </cell>
          <cell r="E220" t="str">
            <v>Venoflux</v>
          </cell>
          <cell r="F220" t="str">
            <v>Available</v>
          </cell>
          <cell r="G220" t="str">
            <v>Blue Diamond</v>
          </cell>
        </row>
        <row r="221">
          <cell r="A221" t="str">
            <v>FSN141</v>
          </cell>
          <cell r="B221">
            <v>42556</v>
          </cell>
          <cell r="C221" t="str">
            <v>Intravenous Cannulae And Associated Products</v>
          </cell>
          <cell r="D221" t="str">
            <v>SV21BI</v>
          </cell>
          <cell r="E221" t="str">
            <v>Surflo</v>
          </cell>
          <cell r="F221" t="str">
            <v>Available</v>
          </cell>
          <cell r="G221" t="str">
            <v>Stocked</v>
          </cell>
        </row>
        <row r="222">
          <cell r="A222" t="str">
            <v>FSN091</v>
          </cell>
          <cell r="B222">
            <v>42567</v>
          </cell>
          <cell r="C222" t="str">
            <v>Intravenous Cannulae And Associated Products</v>
          </cell>
          <cell r="D222" t="str">
            <v>0247.04</v>
          </cell>
          <cell r="E222" t="str">
            <v>Venoflux</v>
          </cell>
          <cell r="F222" t="str">
            <v>Available</v>
          </cell>
          <cell r="G222" t="str">
            <v>Blue Diamond</v>
          </cell>
        </row>
        <row r="223">
          <cell r="A223" t="str">
            <v>FSB1122</v>
          </cell>
          <cell r="B223">
            <v>42568</v>
          </cell>
          <cell r="C223" t="str">
            <v>Intravenous Cannulae And Associated Products</v>
          </cell>
          <cell r="D223" t="str">
            <v>441811401</v>
          </cell>
          <cell r="E223" t="str">
            <v>Butterfly</v>
          </cell>
          <cell r="F223" t="str">
            <v>Available</v>
          </cell>
          <cell r="G223" t="str">
            <v>Stocked</v>
          </cell>
        </row>
        <row r="224">
          <cell r="A224" t="str">
            <v>FSB1955</v>
          </cell>
          <cell r="B224">
            <v>42568</v>
          </cell>
          <cell r="C224" t="str">
            <v>Intravenous Cannulae And Associated Products</v>
          </cell>
          <cell r="D224" t="str">
            <v>91508</v>
          </cell>
          <cell r="E224" t="str">
            <v>Troge</v>
          </cell>
          <cell r="F224" t="str">
            <v>Available</v>
          </cell>
          <cell r="G224" t="str">
            <v>E-Direct</v>
          </cell>
        </row>
        <row r="225">
          <cell r="A225" t="str">
            <v>FSN022</v>
          </cell>
          <cell r="B225">
            <v>42568</v>
          </cell>
          <cell r="C225" t="str">
            <v>Intravenous Cannulae And Associated Products</v>
          </cell>
          <cell r="D225" t="str">
            <v>0246042</v>
          </cell>
          <cell r="E225" t="str">
            <v>Microflex</v>
          </cell>
          <cell r="F225" t="str">
            <v>Available</v>
          </cell>
          <cell r="G225" t="str">
            <v>Blue Diamond</v>
          </cell>
        </row>
        <row r="226">
          <cell r="A226" t="str">
            <v>FSP352</v>
          </cell>
          <cell r="B226">
            <v>42569</v>
          </cell>
          <cell r="C226" t="str">
            <v>Intravenous Cannulae And Associated Products</v>
          </cell>
          <cell r="D226" t="str">
            <v>0246.60</v>
          </cell>
          <cell r="E226" t="str">
            <v>Microflex</v>
          </cell>
          <cell r="F226" t="str">
            <v>Available</v>
          </cell>
          <cell r="G226" t="str">
            <v>Stocked</v>
          </cell>
        </row>
        <row r="227">
          <cell r="A227" t="str">
            <v>FSB1548</v>
          </cell>
          <cell r="B227">
            <v>42560</v>
          </cell>
          <cell r="C227" t="str">
            <v>Intravenous Cannulae And Associated Products</v>
          </cell>
          <cell r="D227" t="str">
            <v>DELTAMED-3585015</v>
          </cell>
          <cell r="E227" t="str">
            <v>Delta med</v>
          </cell>
          <cell r="F227" t="str">
            <v>Available</v>
          </cell>
          <cell r="G227" t="str">
            <v>Blue Diamond</v>
          </cell>
        </row>
        <row r="228">
          <cell r="A228" t="str">
            <v>FSB048</v>
          </cell>
          <cell r="B228">
            <v>42554</v>
          </cell>
          <cell r="C228" t="str">
            <v>Intravenous Cannulae And Associated Products</v>
          </cell>
          <cell r="D228" t="str">
            <v>387455</v>
          </cell>
          <cell r="E228" t="str">
            <v>BD Valu-Set</v>
          </cell>
          <cell r="F228" t="str">
            <v>AWSL</v>
          </cell>
          <cell r="G228" t="str">
            <v>Stocked</v>
          </cell>
        </row>
        <row r="229">
          <cell r="A229" t="str">
            <v>FSB1954</v>
          </cell>
          <cell r="B229">
            <v>42562</v>
          </cell>
          <cell r="C229" t="str">
            <v>Intravenous Cannulae And Associated Products</v>
          </cell>
          <cell r="D229" t="str">
            <v>91507</v>
          </cell>
          <cell r="E229" t="str">
            <v>Troge</v>
          </cell>
          <cell r="F229" t="str">
            <v>Available</v>
          </cell>
          <cell r="G229" t="str">
            <v>E-Direct</v>
          </cell>
        </row>
        <row r="230">
          <cell r="A230" t="str">
            <v>FSN182</v>
          </cell>
          <cell r="B230">
            <v>42562</v>
          </cell>
          <cell r="C230" t="str">
            <v>Intravenous Cannulae And Associated Products</v>
          </cell>
          <cell r="D230" t="str">
            <v>4056370</v>
          </cell>
          <cell r="E230" t="str">
            <v>B Braun Venofix</v>
          </cell>
          <cell r="F230" t="str">
            <v>Available</v>
          </cell>
          <cell r="G230" t="str">
            <v>Stocked</v>
          </cell>
        </row>
        <row r="231">
          <cell r="A231" t="str">
            <v>FSN097</v>
          </cell>
          <cell r="B231">
            <v>42563</v>
          </cell>
          <cell r="C231" t="str">
            <v>Intravenous Cannulae And Associated Products</v>
          </cell>
          <cell r="D231" t="str">
            <v>0247.05</v>
          </cell>
          <cell r="E231" t="str">
            <v>Venoflux</v>
          </cell>
          <cell r="F231" t="str">
            <v>Available</v>
          </cell>
          <cell r="G231" t="str">
            <v>Blue Diamond</v>
          </cell>
        </row>
        <row r="232">
          <cell r="A232" t="str">
            <v>FSN032</v>
          </cell>
          <cell r="B232">
            <v>42565</v>
          </cell>
          <cell r="C232" t="str">
            <v>Intravenous Cannulae And Associated Products</v>
          </cell>
          <cell r="D232" t="str">
            <v>0246.00</v>
          </cell>
          <cell r="E232" t="str">
            <v>Microflex</v>
          </cell>
          <cell r="F232" t="str">
            <v>AWSL</v>
          </cell>
          <cell r="G232" t="str">
            <v>Stocked</v>
          </cell>
        </row>
        <row r="233">
          <cell r="A233" t="str">
            <v>FSB1121</v>
          </cell>
          <cell r="B233">
            <v>42564</v>
          </cell>
          <cell r="C233" t="str">
            <v>Intravenous Cannulae And Associated Products</v>
          </cell>
          <cell r="D233" t="str">
            <v>441811301</v>
          </cell>
          <cell r="E233" t="str">
            <v>Butterfly</v>
          </cell>
          <cell r="F233" t="str">
            <v>Available</v>
          </cell>
          <cell r="G233" t="str">
            <v>Stocked</v>
          </cell>
        </row>
        <row r="234">
          <cell r="A234" t="str">
            <v>FSN373</v>
          </cell>
          <cell r="B234">
            <v>42564</v>
          </cell>
          <cell r="C234" t="str">
            <v>Intravenous Cannulae And Associated Products</v>
          </cell>
          <cell r="D234" t="str">
            <v>SV25NL30</v>
          </cell>
          <cell r="E234" t="str">
            <v>Surflo</v>
          </cell>
          <cell r="F234" t="str">
            <v>Available</v>
          </cell>
          <cell r="G234" t="str">
            <v>Stocked</v>
          </cell>
        </row>
        <row r="235">
          <cell r="A235" t="str">
            <v>FSN083</v>
          </cell>
          <cell r="B235">
            <v>42564</v>
          </cell>
          <cell r="C235" t="str">
            <v>Intravenous Cannulae And Associated Products</v>
          </cell>
          <cell r="D235" t="str">
            <v>0246052</v>
          </cell>
          <cell r="E235" t="str">
            <v>Microflex</v>
          </cell>
          <cell r="F235" t="str">
            <v>Deactivated</v>
          </cell>
          <cell r="G235" t="str">
            <v>Blue Diamond</v>
          </cell>
        </row>
        <row r="236">
          <cell r="A236" t="str">
            <v>FSN412</v>
          </cell>
          <cell r="B236">
            <v>42566</v>
          </cell>
          <cell r="C236" t="str">
            <v>Intravenous Cannulae And Associated Products</v>
          </cell>
          <cell r="D236" t="str">
            <v>70.246.05</v>
          </cell>
          <cell r="E236" t="str">
            <v>V-Green</v>
          </cell>
          <cell r="F236" t="str">
            <v>AWSL</v>
          </cell>
          <cell r="G236" t="str">
            <v>Stocked</v>
          </cell>
        </row>
        <row r="237">
          <cell r="A237" t="str">
            <v>FSB722</v>
          </cell>
          <cell r="B237">
            <v>42563</v>
          </cell>
          <cell r="C237" t="str">
            <v>Intravenous Cannulae And Associated Products</v>
          </cell>
          <cell r="D237" t="str">
            <v>P30110014</v>
          </cell>
          <cell r="E237" t="str">
            <v>Butterfly</v>
          </cell>
          <cell r="F237" t="str">
            <v>AWSL</v>
          </cell>
          <cell r="G237" t="str">
            <v>Stocked</v>
          </cell>
        </row>
        <row r="238">
          <cell r="A238" t="str">
            <v>FSN140</v>
          </cell>
          <cell r="B238">
            <v>42551</v>
          </cell>
          <cell r="C238" t="str">
            <v>Intravenous Cannulae And Associated Products</v>
          </cell>
          <cell r="D238" t="str">
            <v>SV19BI</v>
          </cell>
          <cell r="E238" t="str">
            <v>Surflo</v>
          </cell>
          <cell r="F238" t="str">
            <v>Available</v>
          </cell>
          <cell r="G238" t="str">
            <v>Stocked</v>
          </cell>
        </row>
        <row r="239">
          <cell r="A239" t="str">
            <v>FSP2642</v>
          </cell>
          <cell r="B239">
            <v>42452</v>
          </cell>
          <cell r="C239" t="str">
            <v>Intravenous Cannulae And Associated Products</v>
          </cell>
          <cell r="D239" t="str">
            <v>383695</v>
          </cell>
          <cell r="E239" t="str">
            <v>BD Nexiva Diffusics</v>
          </cell>
          <cell r="F239" t="str">
            <v>AWSL</v>
          </cell>
          <cell r="G239" t="str">
            <v>Stocked</v>
          </cell>
        </row>
        <row r="240">
          <cell r="A240" t="str">
            <v>FSX008</v>
          </cell>
          <cell r="B240">
            <v>42539</v>
          </cell>
          <cell r="C240" t="str">
            <v>Intravenous Cannulae And Associated Products</v>
          </cell>
          <cell r="D240" t="str">
            <v>HC08</v>
          </cell>
          <cell r="E240" t="str">
            <v>Portex</v>
          </cell>
          <cell r="F240" t="str">
            <v>Available</v>
          </cell>
          <cell r="G240" t="str">
            <v>Stocked</v>
          </cell>
        </row>
        <row r="241">
          <cell r="A241" t="str">
            <v>FSX056</v>
          </cell>
          <cell r="B241">
            <v>42540</v>
          </cell>
          <cell r="C241" t="str">
            <v>Intravenous Cannulae And Associated Products</v>
          </cell>
          <cell r="D241" t="str">
            <v>EC06</v>
          </cell>
          <cell r="E241" t="str">
            <v>Portex</v>
          </cell>
          <cell r="F241" t="str">
            <v>Available</v>
          </cell>
          <cell r="G241" t="str">
            <v>Stocked</v>
          </cell>
        </row>
        <row r="242">
          <cell r="A242" t="str">
            <v>FSX015</v>
          </cell>
          <cell r="B242">
            <v>42539</v>
          </cell>
          <cell r="C242" t="str">
            <v>Intravenous Cannulae And Associated Products</v>
          </cell>
          <cell r="D242" t="str">
            <v>HC12</v>
          </cell>
          <cell r="E242" t="str">
            <v>Portex</v>
          </cell>
          <cell r="F242" t="str">
            <v>Available</v>
          </cell>
          <cell r="G242" t="str">
            <v>Stocked</v>
          </cell>
        </row>
        <row r="243">
          <cell r="A243" t="str">
            <v>FSX023</v>
          </cell>
          <cell r="B243">
            <v>42541</v>
          </cell>
          <cell r="C243" t="str">
            <v>Intravenous Cannulae And Associated Products</v>
          </cell>
          <cell r="D243" t="str">
            <v>HC10</v>
          </cell>
          <cell r="E243" t="str">
            <v>Portex</v>
          </cell>
          <cell r="F243" t="str">
            <v>Available</v>
          </cell>
          <cell r="G243" t="str">
            <v>Stocked</v>
          </cell>
        </row>
        <row r="244">
          <cell r="A244" t="str">
            <v>FSX024</v>
          </cell>
          <cell r="B244">
            <v>42541</v>
          </cell>
          <cell r="C244" t="str">
            <v>Intravenous Cannulae And Associated Products</v>
          </cell>
          <cell r="D244" t="str">
            <v>HC11</v>
          </cell>
          <cell r="E244" t="str">
            <v>Portex</v>
          </cell>
          <cell r="F244" t="str">
            <v>Available</v>
          </cell>
          <cell r="G244" t="str">
            <v>Stocked</v>
          </cell>
        </row>
        <row r="245">
          <cell r="A245" t="str">
            <v>FSX027</v>
          </cell>
          <cell r="B245">
            <v>42547</v>
          </cell>
          <cell r="C245" t="str">
            <v>Intravenous Cannulae And Associated Products</v>
          </cell>
          <cell r="D245" t="str">
            <v>LS08</v>
          </cell>
          <cell r="E245" t="str">
            <v>Portex</v>
          </cell>
          <cell r="F245" t="str">
            <v>Available</v>
          </cell>
          <cell r="G245" t="str">
            <v>Blue Diamond</v>
          </cell>
        </row>
        <row r="246">
          <cell r="A246" t="str">
            <v>FSX036</v>
          </cell>
          <cell r="B246">
            <v>42547</v>
          </cell>
          <cell r="C246" t="str">
            <v>Intravenous Cannulae And Associated Products</v>
          </cell>
          <cell r="D246" t="str">
            <v>LS12</v>
          </cell>
          <cell r="E246" t="str">
            <v>Portex</v>
          </cell>
          <cell r="F246" t="str">
            <v>Available</v>
          </cell>
          <cell r="G246" t="str">
            <v>Stocked</v>
          </cell>
        </row>
        <row r="247">
          <cell r="A247" t="str">
            <v>FSX035</v>
          </cell>
          <cell r="B247">
            <v>42547</v>
          </cell>
          <cell r="C247" t="str">
            <v>Intravenous Cannulae And Associated Products</v>
          </cell>
          <cell r="D247" t="str">
            <v>LS11</v>
          </cell>
          <cell r="E247" t="str">
            <v>Portex</v>
          </cell>
          <cell r="F247" t="str">
            <v>AWSL</v>
          </cell>
          <cell r="G247" t="str">
            <v>Stocked</v>
          </cell>
        </row>
        <row r="248">
          <cell r="A248" t="str">
            <v>FSX022</v>
          </cell>
          <cell r="B248">
            <v>42543</v>
          </cell>
          <cell r="C248" t="str">
            <v>Intravenous Cannulae And Associated Products</v>
          </cell>
          <cell r="D248" t="str">
            <v>HC04</v>
          </cell>
          <cell r="E248" t="str">
            <v>Portex</v>
          </cell>
          <cell r="F248" t="str">
            <v>Available</v>
          </cell>
          <cell r="G248" t="str">
            <v>Stocked</v>
          </cell>
        </row>
        <row r="249">
          <cell r="A249" t="str">
            <v>FSX033</v>
          </cell>
          <cell r="B249">
            <v>42545</v>
          </cell>
          <cell r="C249" t="str">
            <v>Intravenous Cannulae And Associated Products</v>
          </cell>
          <cell r="D249" t="str">
            <v>HC02</v>
          </cell>
          <cell r="E249" t="str">
            <v>Portex</v>
          </cell>
          <cell r="F249" t="str">
            <v>Available</v>
          </cell>
          <cell r="G249" t="str">
            <v>Stocked</v>
          </cell>
        </row>
        <row r="250">
          <cell r="A250" t="str">
            <v>FSB1533</v>
          </cell>
          <cell r="B250">
            <v>42464</v>
          </cell>
          <cell r="C250" t="str">
            <v>Intravenous Cannulae And Associated Products</v>
          </cell>
          <cell r="D250" t="str">
            <v>SRDS2225PX</v>
          </cell>
          <cell r="E250" t="str">
            <v>TERUMO SURSHIELD VERSATUS WP</v>
          </cell>
          <cell r="F250" t="str">
            <v>Discontinued</v>
          </cell>
          <cell r="G250" t="str">
            <v>Stocked</v>
          </cell>
        </row>
        <row r="251">
          <cell r="A251" t="str">
            <v>FSP3442</v>
          </cell>
          <cell r="B251">
            <v>42453</v>
          </cell>
          <cell r="C251" t="str">
            <v>Intravenous Cannulae And Associated Products</v>
          </cell>
          <cell r="D251" t="str">
            <v>7214-INT</v>
          </cell>
          <cell r="E251" t="str">
            <v>Jelco IntuiIV Safety</v>
          </cell>
          <cell r="F251" t="str">
            <v>Reactivated</v>
          </cell>
          <cell r="G251" t="str">
            <v>Stocked</v>
          </cell>
        </row>
        <row r="252">
          <cell r="A252" t="str">
            <v>FSB2028</v>
          </cell>
          <cell r="B252">
            <v>42453</v>
          </cell>
          <cell r="C252" t="str">
            <v>Intravenous Cannulae And Associated Products</v>
          </cell>
          <cell r="D252" t="str">
            <v>VACVP144511</v>
          </cell>
          <cell r="E252" t="str">
            <v>Vigmed CLIP</v>
          </cell>
          <cell r="F252" t="str">
            <v>Available</v>
          </cell>
          <cell r="G252" t="str">
            <v>Blue Diamond</v>
          </cell>
        </row>
        <row r="253">
          <cell r="A253" t="str">
            <v>FSB2027</v>
          </cell>
          <cell r="B253">
            <v>42455</v>
          </cell>
          <cell r="C253" t="str">
            <v>Intravenous Cannulae And Associated Products</v>
          </cell>
          <cell r="D253" t="str">
            <v>VACVP164511</v>
          </cell>
          <cell r="E253" t="str">
            <v>Vigmed CLIP</v>
          </cell>
          <cell r="F253" t="str">
            <v>Available</v>
          </cell>
          <cell r="G253" t="str">
            <v>Blue Diamond</v>
          </cell>
        </row>
        <row r="254">
          <cell r="A254" t="str">
            <v>FSB2026</v>
          </cell>
          <cell r="B254">
            <v>42457</v>
          </cell>
          <cell r="C254" t="str">
            <v>Intravenous Cannulae And Associated Products</v>
          </cell>
          <cell r="D254" t="str">
            <v>VACVP174511</v>
          </cell>
          <cell r="E254" t="str">
            <v>Vigmed CLIP</v>
          </cell>
          <cell r="F254" t="str">
            <v>Available</v>
          </cell>
          <cell r="G254" t="str">
            <v>Blue Diamond</v>
          </cell>
        </row>
        <row r="255">
          <cell r="A255" t="str">
            <v>FSB2024</v>
          </cell>
          <cell r="B255">
            <v>42458</v>
          </cell>
          <cell r="C255" t="str">
            <v>Intravenous Cannulae And Associated Products</v>
          </cell>
          <cell r="D255" t="str">
            <v>VACVP183211</v>
          </cell>
          <cell r="E255" t="str">
            <v>Vigmed CLIP</v>
          </cell>
          <cell r="F255" t="str">
            <v>Available</v>
          </cell>
          <cell r="G255" t="str">
            <v>Blue Diamond</v>
          </cell>
        </row>
        <row r="256">
          <cell r="A256" t="str">
            <v>FSB2025</v>
          </cell>
          <cell r="B256">
            <v>42460</v>
          </cell>
          <cell r="C256" t="str">
            <v>Intravenous Cannulae And Associated Products</v>
          </cell>
          <cell r="D256" t="str">
            <v>VACVP184511</v>
          </cell>
          <cell r="E256" t="str">
            <v>Vigmed CLIP</v>
          </cell>
          <cell r="F256" t="str">
            <v>Available</v>
          </cell>
          <cell r="G256" t="str">
            <v>Blue Diamond</v>
          </cell>
        </row>
        <row r="257">
          <cell r="A257" t="str">
            <v>FSB2023</v>
          </cell>
          <cell r="B257">
            <v>42462</v>
          </cell>
          <cell r="C257" t="str">
            <v>Intravenous Cannulae And Associated Products</v>
          </cell>
          <cell r="D257" t="str">
            <v>VACVP203211</v>
          </cell>
          <cell r="E257" t="str">
            <v>Vigmed CLIP</v>
          </cell>
          <cell r="F257" t="str">
            <v>Available</v>
          </cell>
          <cell r="G257" t="str">
            <v>Blue Diamond</v>
          </cell>
        </row>
        <row r="258">
          <cell r="A258" t="str">
            <v>FSB2022</v>
          </cell>
          <cell r="B258">
            <v>42464</v>
          </cell>
          <cell r="C258" t="str">
            <v>Intravenous Cannulae And Associated Products</v>
          </cell>
          <cell r="D258" t="str">
            <v>VACVP222511</v>
          </cell>
          <cell r="E258" t="str">
            <v>Vigmed CLIP</v>
          </cell>
          <cell r="F258" t="str">
            <v>Available</v>
          </cell>
          <cell r="G258" t="str">
            <v>Blue Diamond</v>
          </cell>
        </row>
        <row r="259">
          <cell r="A259" t="str">
            <v>FSB2021</v>
          </cell>
          <cell r="B259">
            <v>42465</v>
          </cell>
          <cell r="C259" t="str">
            <v>Intravenous Cannulae And Associated Products</v>
          </cell>
          <cell r="D259" t="str">
            <v>VACVP241911</v>
          </cell>
          <cell r="E259" t="str">
            <v>Vigmed CLIP</v>
          </cell>
          <cell r="F259" t="str">
            <v>Available</v>
          </cell>
          <cell r="G259" t="str">
            <v>Blue Diamond</v>
          </cell>
        </row>
        <row r="260">
          <cell r="A260" t="str">
            <v>FSB1550</v>
          </cell>
          <cell r="B260">
            <v>50302</v>
          </cell>
          <cell r="C260" t="str">
            <v>Intravenous Cannulae And Associated Products</v>
          </cell>
          <cell r="D260" t="str">
            <v>DELTAMED-3728122</v>
          </cell>
          <cell r="E260" t="str">
            <v>Delta med</v>
          </cell>
          <cell r="F260" t="str">
            <v>Available</v>
          </cell>
          <cell r="G260" t="str">
            <v>Blue Diamond</v>
          </cell>
        </row>
        <row r="261">
          <cell r="A261" t="str">
            <v>FSB1520</v>
          </cell>
          <cell r="B261">
            <v>42464</v>
          </cell>
          <cell r="C261" t="str">
            <v>Intravenous Cannulae And Associated Products</v>
          </cell>
          <cell r="D261" t="str">
            <v>90256</v>
          </cell>
          <cell r="E261" t="str">
            <v>TRO-VENSITE PLUS</v>
          </cell>
          <cell r="F261" t="str">
            <v>Deactivated</v>
          </cell>
          <cell r="G261" t="str">
            <v>Blue Diamond</v>
          </cell>
        </row>
        <row r="262">
          <cell r="A262" t="str">
            <v>FSP2589</v>
          </cell>
          <cell r="B262">
            <v>42464</v>
          </cell>
          <cell r="C262" t="str">
            <v>Intravenous Cannulae And Associated Products</v>
          </cell>
          <cell r="D262" t="str">
            <v>4268091s-01</v>
          </cell>
          <cell r="E262" t="str">
            <v>Vasofix Safety</v>
          </cell>
          <cell r="F262" t="str">
            <v>Available</v>
          </cell>
          <cell r="G262" t="str">
            <v>Stocked</v>
          </cell>
        </row>
        <row r="263">
          <cell r="A263" t="str">
            <v>FSP2669</v>
          </cell>
          <cell r="B263">
            <v>42464</v>
          </cell>
          <cell r="C263" t="str">
            <v>Intravenous Cannulae And Associated Products</v>
          </cell>
          <cell r="D263" t="str">
            <v>7122-INT</v>
          </cell>
          <cell r="E263" t="str">
            <v>Jelco IntuiIV Safety</v>
          </cell>
          <cell r="F263" t="str">
            <v>Discontinued</v>
          </cell>
          <cell r="G263" t="str">
            <v>Stocked</v>
          </cell>
        </row>
        <row r="264">
          <cell r="A264" t="str">
            <v>FSB1329</v>
          </cell>
          <cell r="B264">
            <v>42464</v>
          </cell>
          <cell r="C264" t="str">
            <v>Intravenous Cannulae And Associated Products</v>
          </cell>
          <cell r="D264" t="str">
            <v>0106082</v>
          </cell>
          <cell r="E264" t="str">
            <v>Bio-Valve Safe</v>
          </cell>
          <cell r="F264" t="str">
            <v>Available</v>
          </cell>
          <cell r="G264" t="str">
            <v>Stocked</v>
          </cell>
        </row>
        <row r="265">
          <cell r="A265" t="str">
            <v>FSB1130</v>
          </cell>
          <cell r="B265">
            <v>42464</v>
          </cell>
          <cell r="C265" t="str">
            <v>Intravenous Cannulae And Associated Products</v>
          </cell>
          <cell r="D265" t="str">
            <v>A/1101/22/P</v>
          </cell>
          <cell r="E265" t="str">
            <v>Sentraflex Safe</v>
          </cell>
          <cell r="F265" t="str">
            <v>Available</v>
          </cell>
          <cell r="G265" t="str">
            <v>Stocked</v>
          </cell>
        </row>
        <row r="266">
          <cell r="A266" t="str">
            <v>FSB1909</v>
          </cell>
          <cell r="B266">
            <v>42464</v>
          </cell>
          <cell r="C266" t="str">
            <v>Intravenous Cannulae And Associated Products</v>
          </cell>
          <cell r="D266" t="str">
            <v>90451</v>
          </cell>
          <cell r="E266" t="str">
            <v>Tro-vensite plus</v>
          </cell>
          <cell r="F266" t="str">
            <v>Deactivated</v>
          </cell>
          <cell r="G266" t="str">
            <v>Blue Diamond</v>
          </cell>
        </row>
        <row r="267">
          <cell r="A267" t="str">
            <v>FSP2155</v>
          </cell>
          <cell r="B267">
            <v>42464</v>
          </cell>
          <cell r="C267" t="str">
            <v>Intravenous Cannulae And Associated Products</v>
          </cell>
          <cell r="D267" t="str">
            <v>4269098S-01</v>
          </cell>
          <cell r="E267" t="str">
            <v>Vasofix Safety</v>
          </cell>
          <cell r="F267" t="str">
            <v>Available</v>
          </cell>
          <cell r="G267" t="str">
            <v>Stocked</v>
          </cell>
        </row>
        <row r="268">
          <cell r="A268" t="str">
            <v>FSP3447</v>
          </cell>
          <cell r="B268">
            <v>42464</v>
          </cell>
          <cell r="C268" t="str">
            <v>Intravenous Cannulae And Associated Products</v>
          </cell>
          <cell r="D268" t="str">
            <v>7222-AI</v>
          </cell>
          <cell r="E268" t="str">
            <v>Jelco IntuiIV Safety</v>
          </cell>
          <cell r="F268" t="str">
            <v>AWSL</v>
          </cell>
          <cell r="G268" t="str">
            <v>Stocked</v>
          </cell>
        </row>
        <row r="269">
          <cell r="A269" t="str">
            <v>FSP639</v>
          </cell>
          <cell r="B269">
            <v>42464</v>
          </cell>
          <cell r="C269" t="str">
            <v>Intravenous Cannulae And Associated Products</v>
          </cell>
          <cell r="D269" t="str">
            <v>393222</v>
          </cell>
          <cell r="E269" t="str">
            <v>BD Venflon Pro Safety</v>
          </cell>
          <cell r="F269" t="str">
            <v>Available</v>
          </cell>
          <cell r="G269" t="str">
            <v>Stocked</v>
          </cell>
        </row>
        <row r="270">
          <cell r="A270" t="str">
            <v>FSP736</v>
          </cell>
          <cell r="B270">
            <v>42464</v>
          </cell>
          <cell r="C270" t="str">
            <v>Intravenous Cannulae And Associated Products</v>
          </cell>
          <cell r="D270" t="str">
            <v>1722-AI</v>
          </cell>
          <cell r="E270" t="str">
            <v>Protective Acuvance 2</v>
          </cell>
          <cell r="F270" t="str">
            <v>Available</v>
          </cell>
          <cell r="G270" t="str">
            <v>Stocked</v>
          </cell>
        </row>
        <row r="271">
          <cell r="A271" t="str">
            <v>FSP2591</v>
          </cell>
          <cell r="B271">
            <v>42459</v>
          </cell>
          <cell r="C271" t="str">
            <v>Intravenous Cannulae And Associated Products</v>
          </cell>
          <cell r="D271" t="str">
            <v>4268334s-01</v>
          </cell>
          <cell r="E271" t="str">
            <v>Vasofix Safety</v>
          </cell>
          <cell r="F271" t="str">
            <v>Available</v>
          </cell>
          <cell r="G271" t="str">
            <v>Stocked</v>
          </cell>
        </row>
        <row r="272">
          <cell r="A272" t="str">
            <v>FSP2153</v>
          </cell>
          <cell r="B272">
            <v>42459</v>
          </cell>
          <cell r="C272" t="str">
            <v>Intravenous Cannulae And Associated Products</v>
          </cell>
          <cell r="D272" t="str">
            <v>4269330S-01</v>
          </cell>
          <cell r="E272" t="str">
            <v>Vasofix Safety</v>
          </cell>
          <cell r="F272" t="str">
            <v>Available</v>
          </cell>
          <cell r="G272" t="str">
            <v>Stocked</v>
          </cell>
        </row>
        <row r="273">
          <cell r="A273" t="str">
            <v>FSB1526</v>
          </cell>
          <cell r="B273">
            <v>42460</v>
          </cell>
          <cell r="C273" t="str">
            <v>Intravenous Cannulae And Associated Products</v>
          </cell>
          <cell r="D273" t="str">
            <v>90254</v>
          </cell>
          <cell r="E273" t="str">
            <v>TRO-VENSITE PLUS</v>
          </cell>
          <cell r="F273" t="str">
            <v>Deactivated</v>
          </cell>
          <cell r="G273" t="str">
            <v>Blue Diamond</v>
          </cell>
        </row>
        <row r="274">
          <cell r="A274" t="str">
            <v>FSP2437</v>
          </cell>
          <cell r="B274">
            <v>42460</v>
          </cell>
          <cell r="C274" t="str">
            <v>Intravenous Cannulae And Associated Products</v>
          </cell>
          <cell r="D274" t="str">
            <v>4268130S-01</v>
          </cell>
          <cell r="E274" t="str">
            <v>Vasofix Safety</v>
          </cell>
          <cell r="F274" t="str">
            <v>Available</v>
          </cell>
          <cell r="G274" t="str">
            <v>Stocked</v>
          </cell>
        </row>
        <row r="275">
          <cell r="A275" t="str">
            <v>FSB1331</v>
          </cell>
          <cell r="B275">
            <v>42460</v>
          </cell>
          <cell r="C275" t="str">
            <v>Intravenous Cannulae And Associated Products</v>
          </cell>
          <cell r="D275" t="str">
            <v>0106122</v>
          </cell>
          <cell r="E275" t="str">
            <v>Bio-Valve Safe</v>
          </cell>
          <cell r="F275" t="str">
            <v>Available</v>
          </cell>
          <cell r="G275" t="str">
            <v>Stocked</v>
          </cell>
        </row>
        <row r="276">
          <cell r="A276" t="str">
            <v>FSB1128</v>
          </cell>
          <cell r="B276">
            <v>42460</v>
          </cell>
          <cell r="C276" t="str">
            <v>Intravenous Cannulae And Associated Products</v>
          </cell>
          <cell r="D276" t="str">
            <v>A/1101/18/P</v>
          </cell>
          <cell r="E276" t="str">
            <v>Sentraflex Safe</v>
          </cell>
          <cell r="F276" t="str">
            <v>Available</v>
          </cell>
          <cell r="G276" t="str">
            <v>Stocked</v>
          </cell>
        </row>
        <row r="277">
          <cell r="A277" t="str">
            <v>FSB1555</v>
          </cell>
          <cell r="B277">
            <v>42460</v>
          </cell>
          <cell r="C277" t="str">
            <v>Intravenous Cannulae And Associated Products</v>
          </cell>
          <cell r="D277" t="str">
            <v>Deltamed-3743122</v>
          </cell>
          <cell r="E277" t="str">
            <v>Delta med</v>
          </cell>
          <cell r="F277" t="str">
            <v>Available</v>
          </cell>
          <cell r="G277" t="str">
            <v>Blue Diamond</v>
          </cell>
        </row>
        <row r="278">
          <cell r="A278" t="str">
            <v>FSB1907</v>
          </cell>
          <cell r="B278">
            <v>42460</v>
          </cell>
          <cell r="C278" t="str">
            <v>Intravenous Cannulae And Associated Products</v>
          </cell>
          <cell r="D278" t="str">
            <v>90448</v>
          </cell>
          <cell r="E278" t="str">
            <v>Tro-vensite plus</v>
          </cell>
          <cell r="F278" t="str">
            <v>Deactivated</v>
          </cell>
          <cell r="G278" t="str">
            <v>Blue Diamond</v>
          </cell>
        </row>
        <row r="279">
          <cell r="A279" t="str">
            <v>FSP2152</v>
          </cell>
          <cell r="B279">
            <v>42460</v>
          </cell>
          <cell r="C279" t="str">
            <v>Intravenous Cannulae And Associated Products</v>
          </cell>
          <cell r="D279" t="str">
            <v>4269136S-01</v>
          </cell>
          <cell r="E279" t="str">
            <v>Vasofix Safety</v>
          </cell>
          <cell r="F279" t="str">
            <v>Available</v>
          </cell>
          <cell r="G279" t="str">
            <v>Stocked</v>
          </cell>
        </row>
        <row r="280">
          <cell r="A280" t="str">
            <v>FSP3445</v>
          </cell>
          <cell r="B280">
            <v>42460</v>
          </cell>
          <cell r="C280" t="str">
            <v>Intravenous Cannulae And Associated Products</v>
          </cell>
          <cell r="D280" t="str">
            <v>7218-AI</v>
          </cell>
          <cell r="E280" t="str">
            <v>Jelco IntuiIV Safety</v>
          </cell>
          <cell r="F280" t="str">
            <v>AWSL</v>
          </cell>
          <cell r="G280" t="str">
            <v>Stocked</v>
          </cell>
        </row>
        <row r="281">
          <cell r="A281" t="str">
            <v>FSP734</v>
          </cell>
          <cell r="B281">
            <v>42460</v>
          </cell>
          <cell r="C281" t="str">
            <v>Intravenous Cannulae And Associated Products</v>
          </cell>
          <cell r="D281" t="str">
            <v>1718-AI</v>
          </cell>
          <cell r="E281" t="str">
            <v>Protective Acuvance 2</v>
          </cell>
          <cell r="F281" t="str">
            <v>Available</v>
          </cell>
          <cell r="G281" t="str">
            <v>Stocked</v>
          </cell>
        </row>
        <row r="282">
          <cell r="A282" t="str">
            <v>FSP797</v>
          </cell>
          <cell r="B282">
            <v>42460</v>
          </cell>
          <cell r="C282" t="str">
            <v>Intravenous Cannulae And Associated Products</v>
          </cell>
          <cell r="D282" t="str">
            <v>393227</v>
          </cell>
          <cell r="E282" t="str">
            <v>BD Venflon Pro Safety</v>
          </cell>
          <cell r="F282" t="str">
            <v>Available</v>
          </cell>
          <cell r="G282" t="str">
            <v>Stocked</v>
          </cell>
        </row>
        <row r="283">
          <cell r="A283" t="str">
            <v>FSB2082</v>
          </cell>
          <cell r="B283">
            <v>42455</v>
          </cell>
          <cell r="C283" t="str">
            <v>Intravenous Cannulae And Associated Products</v>
          </cell>
          <cell r="D283" t="str">
            <v>90251</v>
          </cell>
          <cell r="E283" t="str">
            <v>Troge</v>
          </cell>
          <cell r="F283" t="str">
            <v>Deactivated</v>
          </cell>
          <cell r="G283" t="str">
            <v>E-Direct</v>
          </cell>
        </row>
        <row r="284">
          <cell r="A284" t="str">
            <v>FSB1332</v>
          </cell>
          <cell r="B284">
            <v>42455</v>
          </cell>
          <cell r="C284" t="str">
            <v>Intravenous Cannulae And Associated Products</v>
          </cell>
          <cell r="D284" t="str">
            <v>0106172</v>
          </cell>
          <cell r="E284" t="str">
            <v>Bio-Valve Safe</v>
          </cell>
          <cell r="F284" t="str">
            <v>Available</v>
          </cell>
          <cell r="G284" t="str">
            <v>Stocked</v>
          </cell>
        </row>
        <row r="285">
          <cell r="A285" t="str">
            <v>FSB1127</v>
          </cell>
          <cell r="B285">
            <v>42455</v>
          </cell>
          <cell r="C285" t="str">
            <v>Intravenous Cannulae And Associated Products</v>
          </cell>
          <cell r="D285" t="str">
            <v>A/1101/16/P</v>
          </cell>
          <cell r="E285" t="str">
            <v>Sentraflex Safe</v>
          </cell>
          <cell r="F285" t="str">
            <v>Available</v>
          </cell>
          <cell r="G285" t="str">
            <v>Blue Diamond</v>
          </cell>
        </row>
        <row r="286">
          <cell r="A286" t="str">
            <v>FSB1906</v>
          </cell>
          <cell r="B286">
            <v>42455</v>
          </cell>
          <cell r="C286" t="str">
            <v>Intravenous Cannulae And Associated Products</v>
          </cell>
          <cell r="D286" t="str">
            <v>90466</v>
          </cell>
          <cell r="E286" t="str">
            <v>Tro-vensite plus</v>
          </cell>
          <cell r="F286" t="str">
            <v>Deactivated</v>
          </cell>
          <cell r="G286" t="str">
            <v>Blue Diamond</v>
          </cell>
        </row>
        <row r="287">
          <cell r="A287" t="str">
            <v>FSP3444</v>
          </cell>
          <cell r="B287">
            <v>42455</v>
          </cell>
          <cell r="C287" t="str">
            <v>Intravenous Cannulae And Associated Products</v>
          </cell>
          <cell r="D287" t="str">
            <v>7216-AI</v>
          </cell>
          <cell r="E287" t="str">
            <v>Jelco IntuiIV Safety</v>
          </cell>
          <cell r="F287" t="str">
            <v>AWSL</v>
          </cell>
          <cell r="G287" t="str">
            <v>Stocked</v>
          </cell>
        </row>
        <row r="288">
          <cell r="A288" t="str">
            <v>FSP733</v>
          </cell>
          <cell r="B288">
            <v>42455</v>
          </cell>
          <cell r="C288" t="str">
            <v>Intravenous Cannulae And Associated Products</v>
          </cell>
          <cell r="D288" t="str">
            <v>1716-AI</v>
          </cell>
          <cell r="E288" t="str">
            <v>Protective Acuvance 2</v>
          </cell>
          <cell r="F288" t="str">
            <v>Available</v>
          </cell>
          <cell r="G288" t="str">
            <v>Stocked</v>
          </cell>
        </row>
        <row r="289">
          <cell r="A289" t="str">
            <v>FSP798</v>
          </cell>
          <cell r="B289">
            <v>42455</v>
          </cell>
          <cell r="C289" t="str">
            <v>Intravenous Cannulae And Associated Products</v>
          </cell>
          <cell r="D289" t="str">
            <v>393229</v>
          </cell>
          <cell r="E289" t="str">
            <v>BD Venflon Pro Safety</v>
          </cell>
          <cell r="F289" t="str">
            <v>Available</v>
          </cell>
          <cell r="G289" t="str">
            <v>Stocked</v>
          </cell>
        </row>
        <row r="290">
          <cell r="A290" t="str">
            <v>FSP2593</v>
          </cell>
          <cell r="B290">
            <v>42456</v>
          </cell>
          <cell r="C290" t="str">
            <v>Intravenous Cannulae And Associated Products</v>
          </cell>
          <cell r="D290" t="str">
            <v>4268172s-01</v>
          </cell>
          <cell r="E290" t="str">
            <v>Vasofix Safety</v>
          </cell>
          <cell r="F290" t="str">
            <v>Available</v>
          </cell>
          <cell r="G290" t="str">
            <v>Stocked</v>
          </cell>
        </row>
        <row r="291">
          <cell r="A291" t="str">
            <v>FSP2151</v>
          </cell>
          <cell r="B291">
            <v>42456</v>
          </cell>
          <cell r="C291" t="str">
            <v>Intravenous Cannulae And Associated Products</v>
          </cell>
          <cell r="D291" t="str">
            <v>4269179S-01</v>
          </cell>
          <cell r="E291" t="str">
            <v>Vasofix Safety</v>
          </cell>
          <cell r="F291" t="str">
            <v>Available</v>
          </cell>
          <cell r="G291" t="str">
            <v>Stocked</v>
          </cell>
        </row>
        <row r="292">
          <cell r="A292" t="str">
            <v>FSB2081</v>
          </cell>
          <cell r="B292">
            <v>42453</v>
          </cell>
          <cell r="C292" t="str">
            <v>Intravenous Cannulae And Associated Products</v>
          </cell>
          <cell r="D292" t="str">
            <v>90250</v>
          </cell>
          <cell r="E292" t="str">
            <v>Troge</v>
          </cell>
          <cell r="F292" t="str">
            <v>Deactivated</v>
          </cell>
          <cell r="G292" t="str">
            <v>E-Direct</v>
          </cell>
        </row>
        <row r="293">
          <cell r="A293" t="str">
            <v>FSB1333</v>
          </cell>
          <cell r="B293">
            <v>42453</v>
          </cell>
          <cell r="C293" t="str">
            <v>Intravenous Cannulae And Associated Products</v>
          </cell>
          <cell r="D293" t="str">
            <v>0106212</v>
          </cell>
          <cell r="E293" t="str">
            <v>Bio-Valve Safe</v>
          </cell>
          <cell r="F293" t="str">
            <v>Available</v>
          </cell>
          <cell r="G293" t="str">
            <v>Stocked</v>
          </cell>
        </row>
        <row r="294">
          <cell r="A294" t="str">
            <v>FSB1126</v>
          </cell>
          <cell r="B294">
            <v>42453</v>
          </cell>
          <cell r="C294" t="str">
            <v>Intravenous Cannulae And Associated Products</v>
          </cell>
          <cell r="D294" t="str">
            <v>A/1101/14/P</v>
          </cell>
          <cell r="E294" t="str">
            <v>Sentraflex Safe</v>
          </cell>
          <cell r="F294" t="str">
            <v>Available</v>
          </cell>
          <cell r="G294" t="str">
            <v>Blue Diamond</v>
          </cell>
        </row>
        <row r="295">
          <cell r="A295" t="str">
            <v>FSB1905</v>
          </cell>
          <cell r="B295">
            <v>42453</v>
          </cell>
          <cell r="C295" t="str">
            <v>Intravenous Cannulae And Associated Products</v>
          </cell>
          <cell r="D295" t="str">
            <v>90445</v>
          </cell>
          <cell r="E295" t="str">
            <v>Tro-vensite plus</v>
          </cell>
          <cell r="F295" t="str">
            <v>Deactivated</v>
          </cell>
          <cell r="G295" t="str">
            <v>Blue Diamond</v>
          </cell>
        </row>
        <row r="296">
          <cell r="A296" t="str">
            <v>FSP3443</v>
          </cell>
          <cell r="B296">
            <v>42453</v>
          </cell>
          <cell r="C296" t="str">
            <v>Intravenous Cannulae And Associated Products</v>
          </cell>
          <cell r="D296" t="str">
            <v>7214-AI</v>
          </cell>
          <cell r="E296" t="str">
            <v>Jelco IntuiIV Safety</v>
          </cell>
          <cell r="F296" t="str">
            <v>AWSL</v>
          </cell>
          <cell r="G296" t="str">
            <v>Stocked</v>
          </cell>
        </row>
        <row r="297">
          <cell r="A297" t="str">
            <v>FSP732</v>
          </cell>
          <cell r="B297">
            <v>42453</v>
          </cell>
          <cell r="C297" t="str">
            <v>Intravenous Cannulae And Associated Products</v>
          </cell>
          <cell r="D297" t="str">
            <v>1714-INT</v>
          </cell>
          <cell r="E297" t="str">
            <v>Protective Acuvance 2</v>
          </cell>
          <cell r="F297" t="str">
            <v>AWSL</v>
          </cell>
          <cell r="G297" t="str">
            <v>Stocked</v>
          </cell>
        </row>
        <row r="298">
          <cell r="A298" t="str">
            <v>FSP803</v>
          </cell>
          <cell r="B298">
            <v>42453</v>
          </cell>
          <cell r="C298" t="str">
            <v>Intravenous Cannulae And Associated Products</v>
          </cell>
          <cell r="D298" t="str">
            <v>393230</v>
          </cell>
          <cell r="E298" t="str">
            <v>BD Venflon Pro Safety</v>
          </cell>
          <cell r="F298" t="str">
            <v>Available</v>
          </cell>
          <cell r="G298" t="str">
            <v>Stocked</v>
          </cell>
        </row>
        <row r="299">
          <cell r="A299" t="str">
            <v>FSP2594</v>
          </cell>
          <cell r="B299">
            <v>42454</v>
          </cell>
          <cell r="C299" t="str">
            <v>Intravenous Cannulae And Associated Products</v>
          </cell>
          <cell r="D299" t="str">
            <v>4268210s-01</v>
          </cell>
          <cell r="E299" t="str">
            <v>Vasofix Safety</v>
          </cell>
          <cell r="F299" t="str">
            <v>Available</v>
          </cell>
          <cell r="G299" t="str">
            <v>Stocked</v>
          </cell>
        </row>
        <row r="300">
          <cell r="A300" t="str">
            <v>FSP2150</v>
          </cell>
          <cell r="B300">
            <v>42454</v>
          </cell>
          <cell r="C300" t="str">
            <v>Intravenous Cannulae And Associated Products</v>
          </cell>
          <cell r="D300" t="str">
            <v>4269225S-01</v>
          </cell>
          <cell r="E300" t="str">
            <v>Vasofix Safety</v>
          </cell>
          <cell r="F300" t="str">
            <v>Available</v>
          </cell>
          <cell r="G300" t="str">
            <v>Stocked</v>
          </cell>
        </row>
        <row r="301">
          <cell r="A301" t="str">
            <v>FSB1519</v>
          </cell>
          <cell r="B301">
            <v>42462</v>
          </cell>
          <cell r="C301" t="str">
            <v>Intravenous Cannulae And Associated Products</v>
          </cell>
          <cell r="D301" t="str">
            <v>90255</v>
          </cell>
          <cell r="E301" t="str">
            <v>TRO-VENSITE PLUS</v>
          </cell>
          <cell r="F301" t="str">
            <v>Deactivated</v>
          </cell>
          <cell r="G301" t="str">
            <v>Blue Diamond</v>
          </cell>
        </row>
        <row r="302">
          <cell r="A302" t="str">
            <v>FSP2668</v>
          </cell>
          <cell r="B302">
            <v>42462</v>
          </cell>
          <cell r="C302" t="str">
            <v>Intravenous Cannulae And Associated Products</v>
          </cell>
          <cell r="D302" t="str">
            <v>7120-INT</v>
          </cell>
          <cell r="E302" t="str">
            <v>Jelco IntuiIV Safety</v>
          </cell>
          <cell r="F302" t="str">
            <v>Discontinued</v>
          </cell>
          <cell r="G302" t="str">
            <v>Stocked</v>
          </cell>
        </row>
        <row r="303">
          <cell r="A303" t="str">
            <v>FSB1330</v>
          </cell>
          <cell r="B303">
            <v>42462</v>
          </cell>
          <cell r="C303" t="str">
            <v>Intravenous Cannulae And Associated Products</v>
          </cell>
          <cell r="D303" t="str">
            <v>0106102</v>
          </cell>
          <cell r="E303" t="str">
            <v>Bio-Valve Safe</v>
          </cell>
          <cell r="F303" t="str">
            <v>Available</v>
          </cell>
          <cell r="G303" t="str">
            <v>Stocked</v>
          </cell>
        </row>
        <row r="304">
          <cell r="A304" t="str">
            <v>FSB1129</v>
          </cell>
          <cell r="B304">
            <v>42462</v>
          </cell>
          <cell r="C304" t="str">
            <v>Intravenous Cannulae And Associated Products</v>
          </cell>
          <cell r="D304" t="str">
            <v>A/1101/20/P</v>
          </cell>
          <cell r="E304" t="str">
            <v>Sentraflex Safe</v>
          </cell>
          <cell r="F304" t="str">
            <v>Available</v>
          </cell>
          <cell r="G304" t="str">
            <v>Stocked</v>
          </cell>
        </row>
        <row r="305">
          <cell r="A305" t="str">
            <v>FSB1549</v>
          </cell>
          <cell r="B305">
            <v>42462</v>
          </cell>
          <cell r="C305" t="str">
            <v>Intravenous Cannulae And Associated Products</v>
          </cell>
          <cell r="D305" t="str">
            <v>DELTAMED-3733122</v>
          </cell>
          <cell r="E305" t="str">
            <v>Delta med</v>
          </cell>
          <cell r="F305" t="str">
            <v>Deactivated</v>
          </cell>
          <cell r="G305" t="str">
            <v>Blue Diamond</v>
          </cell>
        </row>
        <row r="306">
          <cell r="A306" t="str">
            <v>FSB1908</v>
          </cell>
          <cell r="B306">
            <v>42462</v>
          </cell>
          <cell r="C306" t="str">
            <v>Intravenous Cannulae And Associated Products</v>
          </cell>
          <cell r="D306" t="str">
            <v>90450</v>
          </cell>
          <cell r="E306" t="str">
            <v>Tro-vensite plus</v>
          </cell>
          <cell r="F306" t="str">
            <v>Deactivated</v>
          </cell>
          <cell r="G306" t="str">
            <v>Blue Diamond</v>
          </cell>
        </row>
        <row r="307">
          <cell r="A307" t="str">
            <v>FSP3446</v>
          </cell>
          <cell r="B307">
            <v>42462</v>
          </cell>
          <cell r="C307" t="str">
            <v>Intravenous Cannulae And Associated Products</v>
          </cell>
          <cell r="D307" t="str">
            <v>7220-AI</v>
          </cell>
          <cell r="E307" t="str">
            <v>Jelco IntuiIV Safety</v>
          </cell>
          <cell r="F307" t="str">
            <v>AWSL</v>
          </cell>
          <cell r="G307" t="str">
            <v>Stocked</v>
          </cell>
        </row>
        <row r="308">
          <cell r="A308" t="str">
            <v>FSP735</v>
          </cell>
          <cell r="B308">
            <v>42462</v>
          </cell>
          <cell r="C308" t="str">
            <v>Intravenous Cannulae And Associated Products</v>
          </cell>
          <cell r="D308" t="str">
            <v>1720-AI</v>
          </cell>
          <cell r="E308" t="str">
            <v>Protective Acuvance 2</v>
          </cell>
          <cell r="F308" t="str">
            <v>Available</v>
          </cell>
          <cell r="G308" t="str">
            <v>Stocked</v>
          </cell>
        </row>
        <row r="309">
          <cell r="A309" t="str">
            <v>FSP796</v>
          </cell>
          <cell r="B309">
            <v>42462</v>
          </cell>
          <cell r="C309" t="str">
            <v>Intravenous Cannulae And Associated Products</v>
          </cell>
          <cell r="D309" t="str">
            <v>393224</v>
          </cell>
          <cell r="E309" t="str">
            <v>BD Venflon Pro Safety</v>
          </cell>
          <cell r="F309" t="str">
            <v>Available</v>
          </cell>
          <cell r="G309" t="str">
            <v>Stocked</v>
          </cell>
        </row>
        <row r="310">
          <cell r="A310" t="str">
            <v>FSP2590</v>
          </cell>
          <cell r="B310">
            <v>42463</v>
          </cell>
          <cell r="C310" t="str">
            <v>Intravenous Cannulae And Associated Products</v>
          </cell>
          <cell r="D310" t="str">
            <v>4268113s-01</v>
          </cell>
          <cell r="E310" t="str">
            <v>Vasofix Safety</v>
          </cell>
          <cell r="F310" t="str">
            <v>Available</v>
          </cell>
          <cell r="G310" t="str">
            <v>Stocked</v>
          </cell>
        </row>
        <row r="311">
          <cell r="A311" t="str">
            <v>FSP2154</v>
          </cell>
          <cell r="B311">
            <v>42463</v>
          </cell>
          <cell r="C311" t="str">
            <v>Intravenous Cannulae And Associated Products</v>
          </cell>
          <cell r="D311" t="str">
            <v>4269110S-01</v>
          </cell>
          <cell r="E311" t="str">
            <v>Vasofix Safety</v>
          </cell>
          <cell r="F311" t="str">
            <v>Available</v>
          </cell>
          <cell r="G311" t="str">
            <v>Stocked</v>
          </cell>
        </row>
        <row r="312">
          <cell r="A312" t="str">
            <v>FSB1132</v>
          </cell>
          <cell r="B312">
            <v>42466</v>
          </cell>
          <cell r="C312" t="str">
            <v>Intravenous Cannulae And Associated Products</v>
          </cell>
          <cell r="D312" t="str">
            <v>A/1101/26/F</v>
          </cell>
          <cell r="E312" t="str">
            <v>Sentraflex Safe</v>
          </cell>
          <cell r="F312" t="str">
            <v>Available</v>
          </cell>
          <cell r="G312" t="str">
            <v>Blue Diamond</v>
          </cell>
        </row>
        <row r="313">
          <cell r="A313" t="str">
            <v>FSP2581</v>
          </cell>
          <cell r="B313">
            <v>42457</v>
          </cell>
          <cell r="C313" t="str">
            <v>Intravenous Cannulae And Associated Products</v>
          </cell>
          <cell r="D313" t="str">
            <v>4268156S-01</v>
          </cell>
          <cell r="E313" t="str">
            <v>Vasofix Safety</v>
          </cell>
          <cell r="F313" t="str">
            <v>Available</v>
          </cell>
          <cell r="G313" t="str">
            <v>Blue Diamond</v>
          </cell>
        </row>
        <row r="314">
          <cell r="A314" t="str">
            <v>FSB1334</v>
          </cell>
          <cell r="B314">
            <v>42457</v>
          </cell>
          <cell r="C314" t="str">
            <v>Intravenous Cannulae And Associated Products</v>
          </cell>
          <cell r="D314" t="str">
            <v>0106142</v>
          </cell>
          <cell r="E314" t="str">
            <v>Bio-Valve Safe</v>
          </cell>
          <cell r="F314" t="str">
            <v>Available</v>
          </cell>
          <cell r="G314" t="str">
            <v>Stocked</v>
          </cell>
        </row>
        <row r="315">
          <cell r="A315" t="str">
            <v>FSP2157</v>
          </cell>
          <cell r="B315">
            <v>42457</v>
          </cell>
          <cell r="C315" t="str">
            <v>Intravenous Cannulae And Associated Products</v>
          </cell>
          <cell r="D315" t="str">
            <v>4269152S-01</v>
          </cell>
          <cell r="E315" t="str">
            <v>Vasofix Safety</v>
          </cell>
          <cell r="F315" t="str">
            <v>Available</v>
          </cell>
          <cell r="G315" t="str">
            <v>Stocked</v>
          </cell>
        </row>
        <row r="316">
          <cell r="A316" t="str">
            <v>FSB2083</v>
          </cell>
          <cell r="B316">
            <v>42465</v>
          </cell>
          <cell r="C316" t="str">
            <v>Intravenous Cannulae And Associated Products</v>
          </cell>
          <cell r="D316" t="str">
            <v>90257</v>
          </cell>
          <cell r="E316" t="str">
            <v>Troge</v>
          </cell>
          <cell r="F316" t="str">
            <v>Deactivated</v>
          </cell>
          <cell r="G316" t="str">
            <v>E-Direct</v>
          </cell>
        </row>
        <row r="317">
          <cell r="A317" t="str">
            <v>FSB1131</v>
          </cell>
          <cell r="B317">
            <v>42465</v>
          </cell>
          <cell r="C317" t="str">
            <v>Intravenous Cannulae And Associated Products</v>
          </cell>
          <cell r="D317" t="str">
            <v>A/1101/24/P</v>
          </cell>
          <cell r="E317" t="str">
            <v>Sentraflex Safe</v>
          </cell>
          <cell r="F317" t="str">
            <v>Available</v>
          </cell>
          <cell r="G317" t="str">
            <v>Stocked</v>
          </cell>
        </row>
        <row r="318">
          <cell r="A318" t="str">
            <v>FSB1945</v>
          </cell>
          <cell r="B318">
            <v>42465</v>
          </cell>
          <cell r="C318" t="str">
            <v>Intravenous Cannulae And Associated Products</v>
          </cell>
          <cell r="D318" t="str">
            <v>90452</v>
          </cell>
          <cell r="E318" t="str">
            <v>Troge</v>
          </cell>
          <cell r="F318" t="str">
            <v>Deactivated</v>
          </cell>
          <cell r="G318" t="str">
            <v>Blue Diamond</v>
          </cell>
        </row>
        <row r="319">
          <cell r="A319" t="str">
            <v>FSP2156</v>
          </cell>
          <cell r="B319">
            <v>42465</v>
          </cell>
          <cell r="C319" t="str">
            <v>Intravenous Cannulae And Associated Products</v>
          </cell>
          <cell r="D319" t="str">
            <v>4269071S-01</v>
          </cell>
          <cell r="E319" t="str">
            <v>Vasofix Safety</v>
          </cell>
          <cell r="F319" t="str">
            <v>Available</v>
          </cell>
          <cell r="G319" t="str">
            <v>Stocked</v>
          </cell>
        </row>
        <row r="320">
          <cell r="A320" t="str">
            <v>FSP3448</v>
          </cell>
          <cell r="B320">
            <v>42468</v>
          </cell>
          <cell r="C320" t="str">
            <v>Intravenous Cannulae And Associated Products</v>
          </cell>
          <cell r="D320" t="str">
            <v>7288-AI</v>
          </cell>
          <cell r="E320" t="str">
            <v>Jelco IntuiIV Safety</v>
          </cell>
          <cell r="F320" t="str">
            <v>AWSL</v>
          </cell>
          <cell r="G320" t="str">
            <v>Stocked</v>
          </cell>
        </row>
        <row r="321">
          <cell r="A321" t="str">
            <v>FSP3449</v>
          </cell>
          <cell r="B321">
            <v>42471</v>
          </cell>
          <cell r="C321" t="str">
            <v>Intravenous Cannulae And Associated Products</v>
          </cell>
          <cell r="D321" t="str">
            <v>7262-AI</v>
          </cell>
          <cell r="E321" t="str">
            <v>Jelco IntuiIV Safety</v>
          </cell>
          <cell r="F321" t="str">
            <v>AWSL</v>
          </cell>
          <cell r="G321" t="str">
            <v>Stocked</v>
          </cell>
        </row>
        <row r="322">
          <cell r="A322" t="str">
            <v>FSP3450</v>
          </cell>
          <cell r="B322">
            <v>42473</v>
          </cell>
          <cell r="C322" t="str">
            <v>Intravenous Cannulae And Associated Products</v>
          </cell>
          <cell r="D322" t="str">
            <v>7265-AI</v>
          </cell>
          <cell r="E322" t="str">
            <v>Jelco IntuiIV Safety</v>
          </cell>
          <cell r="F322" t="str">
            <v>AWSL</v>
          </cell>
          <cell r="G322" t="str">
            <v>Stocked</v>
          </cell>
        </row>
        <row r="323">
          <cell r="A323" t="str">
            <v>FSB1522</v>
          </cell>
          <cell r="B323">
            <v>42480</v>
          </cell>
          <cell r="C323" t="str">
            <v>Intravenous Cannulae And Associated Products</v>
          </cell>
          <cell r="D323" t="str">
            <v>90276</v>
          </cell>
          <cell r="E323" t="str">
            <v>TRO-VENSITE SINE</v>
          </cell>
          <cell r="F323" t="str">
            <v>Deactivated</v>
          </cell>
          <cell r="G323" t="str">
            <v>Blue Diamond</v>
          </cell>
        </row>
        <row r="324">
          <cell r="A324" t="str">
            <v>FSP3455</v>
          </cell>
          <cell r="B324">
            <v>42480</v>
          </cell>
          <cell r="C324" t="str">
            <v>Intravenous Cannulae And Associated Products</v>
          </cell>
          <cell r="D324" t="str">
            <v>7130-INT</v>
          </cell>
          <cell r="E324" t="str">
            <v>Jelco IntuiIV Safety</v>
          </cell>
          <cell r="F324" t="str">
            <v>AWSL</v>
          </cell>
          <cell r="G324" t="str">
            <v>Stocked</v>
          </cell>
        </row>
        <row r="325">
          <cell r="A325" t="str">
            <v>FSP2142</v>
          </cell>
          <cell r="B325">
            <v>42480</v>
          </cell>
          <cell r="C325" t="str">
            <v>Intravenous Cannulae And Associated Products</v>
          </cell>
          <cell r="D325" t="str">
            <v>4251628-01</v>
          </cell>
          <cell r="E325" t="str">
            <v>Introcan Safety</v>
          </cell>
          <cell r="F325" t="str">
            <v>Available</v>
          </cell>
          <cell r="G325" t="str">
            <v>Stocked</v>
          </cell>
        </row>
        <row r="326">
          <cell r="A326" t="str">
            <v>FSP283</v>
          </cell>
          <cell r="B326">
            <v>42480</v>
          </cell>
          <cell r="C326" t="str">
            <v>Intravenous Cannulae And Associated Products</v>
          </cell>
          <cell r="D326" t="str">
            <v>381823</v>
          </cell>
          <cell r="E326" t="str">
            <v>BD Insyte Autoguard</v>
          </cell>
          <cell r="F326" t="str">
            <v>Available</v>
          </cell>
          <cell r="G326" t="str">
            <v>Stocked</v>
          </cell>
        </row>
        <row r="327">
          <cell r="A327" t="str">
            <v>FSB2002</v>
          </cell>
          <cell r="B327">
            <v>42480</v>
          </cell>
          <cell r="C327" t="str">
            <v>Intravenous Cannulae And Associated Products</v>
          </cell>
          <cell r="D327" t="str">
            <v>44SP20001</v>
          </cell>
          <cell r="E327" t="str">
            <v>SUPERCATH Z5</v>
          </cell>
          <cell r="F327" t="str">
            <v>Available</v>
          </cell>
          <cell r="G327" t="str">
            <v>E-Direct</v>
          </cell>
        </row>
        <row r="328">
          <cell r="A328" t="str">
            <v>FSB2003</v>
          </cell>
          <cell r="B328">
            <v>43018</v>
          </cell>
          <cell r="C328" t="str">
            <v>Intravenous Cannulae And Associated Products</v>
          </cell>
          <cell r="D328" t="str">
            <v>44SP20201</v>
          </cell>
          <cell r="E328" t="str">
            <v>SUPERCATH Z5</v>
          </cell>
          <cell r="F328" t="str">
            <v>Available</v>
          </cell>
          <cell r="G328" t="str">
            <v>E-Direct</v>
          </cell>
        </row>
        <row r="329">
          <cell r="A329" t="str">
            <v>FSB1326</v>
          </cell>
          <cell r="B329">
            <v>42481</v>
          </cell>
          <cell r="C329" t="str">
            <v>Intravenous Cannulae And Associated Products</v>
          </cell>
          <cell r="D329" t="str">
            <v>A/1103/22/P</v>
          </cell>
          <cell r="E329" t="str">
            <v>Sentrawin</v>
          </cell>
          <cell r="F329" t="str">
            <v>Available</v>
          </cell>
          <cell r="G329" t="str">
            <v>Blue Diamond</v>
          </cell>
        </row>
        <row r="330">
          <cell r="A330" t="str">
            <v>FSP3453</v>
          </cell>
          <cell r="B330">
            <v>42481</v>
          </cell>
          <cell r="C330" t="str">
            <v>Intravenous Cannulae And Associated Products</v>
          </cell>
          <cell r="D330" t="str">
            <v>7260-AI</v>
          </cell>
          <cell r="E330" t="str">
            <v>Jelco IntuiIV Safety</v>
          </cell>
          <cell r="F330" t="str">
            <v>AWSL</v>
          </cell>
          <cell r="G330" t="str">
            <v>Stocked</v>
          </cell>
        </row>
        <row r="331">
          <cell r="A331" t="str">
            <v>FSB2005</v>
          </cell>
          <cell r="B331">
            <v>43016</v>
          </cell>
          <cell r="C331" t="str">
            <v>Intravenous Cannulae And Associated Products</v>
          </cell>
          <cell r="D331" t="str">
            <v>44SP20401</v>
          </cell>
          <cell r="E331" t="str">
            <v>SUPERCATH Z5</v>
          </cell>
          <cell r="F331" t="str">
            <v>Available</v>
          </cell>
          <cell r="G331" t="str">
            <v>E-Direct</v>
          </cell>
        </row>
        <row r="332">
          <cell r="A332" t="str">
            <v>FSP2685</v>
          </cell>
          <cell r="B332">
            <v>42473</v>
          </cell>
          <cell r="C332" t="str">
            <v>Intravenous Cannulae And Associated Products</v>
          </cell>
          <cell r="D332" t="str">
            <v>7135-INT</v>
          </cell>
          <cell r="E332" t="str">
            <v>Jelco IntuiIV Safety</v>
          </cell>
          <cell r="F332" t="str">
            <v>Discontinued</v>
          </cell>
          <cell r="G332" t="str">
            <v>Stocked</v>
          </cell>
        </row>
        <row r="333">
          <cell r="A333" t="str">
            <v>FSB2076</v>
          </cell>
          <cell r="B333">
            <v>42474</v>
          </cell>
          <cell r="C333" t="str">
            <v>Intravenous Cannulae And Associated Products</v>
          </cell>
          <cell r="D333" t="str">
            <v>90274</v>
          </cell>
          <cell r="E333" t="str">
            <v>Troge</v>
          </cell>
          <cell r="F333" t="str">
            <v>Deactivated</v>
          </cell>
          <cell r="G333" t="str">
            <v>E-Direct</v>
          </cell>
        </row>
        <row r="334">
          <cell r="A334" t="str">
            <v>FSB1324</v>
          </cell>
          <cell r="B334">
            <v>42474</v>
          </cell>
          <cell r="C334" t="str">
            <v>Intravenous Cannulae And Associated Products</v>
          </cell>
          <cell r="D334" t="str">
            <v>A/1103/18/P</v>
          </cell>
          <cell r="E334" t="str">
            <v>Sentrawin</v>
          </cell>
          <cell r="F334" t="str">
            <v>Available</v>
          </cell>
          <cell r="G334" t="str">
            <v>Blue Diamond</v>
          </cell>
        </row>
        <row r="335">
          <cell r="A335" t="str">
            <v>FSP2140</v>
          </cell>
          <cell r="B335">
            <v>42474</v>
          </cell>
          <cell r="C335" t="str">
            <v>Intravenous Cannulae And Associated Products</v>
          </cell>
          <cell r="D335" t="str">
            <v>4251679-01</v>
          </cell>
          <cell r="E335" t="str">
            <v>Introcan Safety</v>
          </cell>
          <cell r="F335" t="str">
            <v>Available</v>
          </cell>
          <cell r="G335" t="str">
            <v>Stocked</v>
          </cell>
        </row>
        <row r="336">
          <cell r="A336" t="str">
            <v>FSB2006</v>
          </cell>
          <cell r="B336">
            <v>43015</v>
          </cell>
          <cell r="C336" t="str">
            <v>Intravenous Cannulae And Associated Products</v>
          </cell>
          <cell r="D336" t="str">
            <v>44SP21001</v>
          </cell>
          <cell r="E336" t="str">
            <v>SUPERCATH Z5</v>
          </cell>
          <cell r="F336" t="str">
            <v>Available</v>
          </cell>
          <cell r="G336" t="str">
            <v>E-Direct</v>
          </cell>
        </row>
        <row r="337">
          <cell r="A337" t="str">
            <v>FSP2683</v>
          </cell>
          <cell r="B337">
            <v>42470</v>
          </cell>
          <cell r="C337" t="str">
            <v>Intravenous Cannulae And Associated Products</v>
          </cell>
          <cell r="D337" t="str">
            <v>7131-INT</v>
          </cell>
          <cell r="E337" t="str">
            <v>Jelco IntuiIV Safety</v>
          </cell>
          <cell r="F337" t="str">
            <v>Discontinued</v>
          </cell>
          <cell r="G337" t="str">
            <v>Stocked</v>
          </cell>
        </row>
        <row r="338">
          <cell r="A338" t="str">
            <v>FSB2075</v>
          </cell>
          <cell r="B338">
            <v>42471</v>
          </cell>
          <cell r="C338" t="str">
            <v>Intravenous Cannulae And Associated Products</v>
          </cell>
          <cell r="D338" t="str">
            <v>90271</v>
          </cell>
          <cell r="E338" t="str">
            <v>Troge</v>
          </cell>
          <cell r="F338" t="str">
            <v>Deactivated</v>
          </cell>
          <cell r="G338" t="str">
            <v>E-Direct</v>
          </cell>
        </row>
        <row r="339">
          <cell r="A339" t="str">
            <v>FSB1323</v>
          </cell>
          <cell r="B339">
            <v>42471</v>
          </cell>
          <cell r="C339" t="str">
            <v>Intravenous Cannulae And Associated Products</v>
          </cell>
          <cell r="D339" t="str">
            <v>A/1103/16/P</v>
          </cell>
          <cell r="E339" t="str">
            <v>Sentrawin</v>
          </cell>
          <cell r="F339" t="str">
            <v>Available</v>
          </cell>
          <cell r="G339" t="str">
            <v>Blue Diamond</v>
          </cell>
        </row>
        <row r="340">
          <cell r="A340" t="str">
            <v>FSP2139</v>
          </cell>
          <cell r="B340">
            <v>42472</v>
          </cell>
          <cell r="C340" t="str">
            <v>Intravenous Cannulae And Associated Products</v>
          </cell>
          <cell r="D340" t="str">
            <v>4251695-01</v>
          </cell>
          <cell r="E340" t="str">
            <v>Introcan Safety</v>
          </cell>
          <cell r="F340" t="str">
            <v>Available</v>
          </cell>
          <cell r="G340" t="str">
            <v>Stocked</v>
          </cell>
        </row>
        <row r="341">
          <cell r="A341" t="str">
            <v>FSB2007</v>
          </cell>
          <cell r="B341">
            <v>43014</v>
          </cell>
          <cell r="C341" t="str">
            <v>Intravenous Cannulae And Associated Products</v>
          </cell>
          <cell r="D341" t="str">
            <v>44SP21201</v>
          </cell>
          <cell r="E341" t="str">
            <v>SUPERCATH Z5</v>
          </cell>
          <cell r="F341" t="str">
            <v>Available</v>
          </cell>
          <cell r="G341" t="str">
            <v>E-Direct</v>
          </cell>
        </row>
        <row r="342">
          <cell r="A342" t="str">
            <v>FSP2681</v>
          </cell>
          <cell r="B342">
            <v>42467</v>
          </cell>
          <cell r="C342" t="str">
            <v>Intravenous Cannulae And Associated Products</v>
          </cell>
          <cell r="D342" t="str">
            <v>7138-INT</v>
          </cell>
          <cell r="E342" t="str">
            <v>Jelco IntuiIV Safety</v>
          </cell>
          <cell r="F342" t="str">
            <v>Discontinued</v>
          </cell>
          <cell r="G342" t="str">
            <v>Stocked</v>
          </cell>
        </row>
        <row r="343">
          <cell r="A343" t="str">
            <v>FSP298</v>
          </cell>
          <cell r="B343">
            <v>42468</v>
          </cell>
          <cell r="C343" t="str">
            <v>Intravenous Cannulae And Associated Products</v>
          </cell>
          <cell r="D343" t="str">
            <v>381867</v>
          </cell>
          <cell r="E343" t="str">
            <v>BD Insyte Autoguard</v>
          </cell>
          <cell r="F343" t="str">
            <v>AWSL</v>
          </cell>
          <cell r="G343" t="str">
            <v>Stocked</v>
          </cell>
        </row>
        <row r="344">
          <cell r="A344" t="str">
            <v>FSB1521</v>
          </cell>
          <cell r="B344">
            <v>42468</v>
          </cell>
          <cell r="C344" t="str">
            <v>Intravenous Cannulae And Associated Products</v>
          </cell>
          <cell r="D344" t="str">
            <v>90270</v>
          </cell>
          <cell r="E344" t="str">
            <v>TRO-VENSITE SINE</v>
          </cell>
          <cell r="F344" t="str">
            <v>Deactivated</v>
          </cell>
          <cell r="G344" t="str">
            <v>Blue Diamond</v>
          </cell>
        </row>
        <row r="345">
          <cell r="A345" t="str">
            <v>FSB1322</v>
          </cell>
          <cell r="B345">
            <v>42468</v>
          </cell>
          <cell r="C345" t="str">
            <v>Intravenous Cannulae And Associated Products</v>
          </cell>
          <cell r="D345" t="str">
            <v>A/1103/14/P</v>
          </cell>
          <cell r="E345" t="str">
            <v>Sentrawin</v>
          </cell>
          <cell r="F345" t="str">
            <v>Available</v>
          </cell>
          <cell r="G345" t="str">
            <v>Blue Diamond</v>
          </cell>
        </row>
        <row r="346">
          <cell r="A346" t="str">
            <v>FSB1553</v>
          </cell>
          <cell r="B346">
            <v>42468</v>
          </cell>
          <cell r="C346" t="str">
            <v>Intravenous Cannulae And Associated Products</v>
          </cell>
          <cell r="D346" t="str">
            <v>DELTAMED-3778522</v>
          </cell>
          <cell r="E346" t="str">
            <v>Delta med</v>
          </cell>
          <cell r="F346" t="str">
            <v>Available</v>
          </cell>
          <cell r="G346" t="str">
            <v>Blue Diamond</v>
          </cell>
        </row>
        <row r="347">
          <cell r="A347" t="str">
            <v>FSP2138</v>
          </cell>
          <cell r="B347">
            <v>42469</v>
          </cell>
          <cell r="C347" t="str">
            <v>Intravenous Cannulae And Associated Products</v>
          </cell>
          <cell r="D347" t="str">
            <v>4251717-01</v>
          </cell>
          <cell r="E347" t="str">
            <v>Introcan Safety</v>
          </cell>
          <cell r="F347" t="str">
            <v>Available</v>
          </cell>
          <cell r="G347" t="str">
            <v>Stocked</v>
          </cell>
        </row>
        <row r="348">
          <cell r="A348" t="str">
            <v>FSP289</v>
          </cell>
          <cell r="B348">
            <v>42477</v>
          </cell>
          <cell r="C348" t="str">
            <v>Intravenous Cannulae And Associated Products</v>
          </cell>
          <cell r="D348" t="str">
            <v>381834</v>
          </cell>
          <cell r="E348" t="str">
            <v>BD Insyte Autoguard</v>
          </cell>
          <cell r="F348" t="str">
            <v>AWSL</v>
          </cell>
          <cell r="G348" t="str">
            <v>Stocked</v>
          </cell>
        </row>
        <row r="349">
          <cell r="A349" t="str">
            <v>FSB2004</v>
          </cell>
          <cell r="B349">
            <v>43017</v>
          </cell>
          <cell r="C349" t="str">
            <v>Intravenous Cannulae And Associated Products</v>
          </cell>
          <cell r="D349" t="str">
            <v>44SP20601</v>
          </cell>
          <cell r="E349" t="str">
            <v>SUPERCATH Z5</v>
          </cell>
          <cell r="F349" t="str">
            <v>Available</v>
          </cell>
          <cell r="G349" t="str">
            <v>E-Direct</v>
          </cell>
        </row>
        <row r="350">
          <cell r="A350" t="str">
            <v>FSB1410</v>
          </cell>
          <cell r="B350">
            <v>42475</v>
          </cell>
          <cell r="C350" t="str">
            <v>Intravenous Cannulae And Associated Products</v>
          </cell>
          <cell r="D350" t="str">
            <v>A/1103/20/P</v>
          </cell>
          <cell r="E350" t="str">
            <v>Sentrawin</v>
          </cell>
          <cell r="F350" t="str">
            <v>Available</v>
          </cell>
          <cell r="G350" t="str">
            <v>Blue Diamond</v>
          </cell>
        </row>
        <row r="351">
          <cell r="A351" t="str">
            <v>FSB2077</v>
          </cell>
          <cell r="B351">
            <v>42478</v>
          </cell>
          <cell r="C351" t="str">
            <v>Intravenous Cannulae And Associated Products</v>
          </cell>
          <cell r="D351" t="str">
            <v>90275</v>
          </cell>
          <cell r="E351" t="str">
            <v>Troge</v>
          </cell>
          <cell r="F351" t="str">
            <v>Deactivated</v>
          </cell>
          <cell r="G351" t="str">
            <v>E-Direct</v>
          </cell>
        </row>
        <row r="352">
          <cell r="A352" t="str">
            <v>FSP2688</v>
          </cell>
          <cell r="B352">
            <v>42478</v>
          </cell>
          <cell r="C352" t="str">
            <v>Intravenous Cannulae And Associated Products</v>
          </cell>
          <cell r="D352" t="str">
            <v>7136-INT</v>
          </cell>
          <cell r="E352" t="str">
            <v>Jelco IntuiIV Safety</v>
          </cell>
          <cell r="F352" t="str">
            <v>Discontinued</v>
          </cell>
          <cell r="G352" t="str">
            <v>Stocked</v>
          </cell>
        </row>
        <row r="353">
          <cell r="A353" t="str">
            <v>FSP2141</v>
          </cell>
          <cell r="B353">
            <v>42478</v>
          </cell>
          <cell r="C353" t="str">
            <v>Intravenous Cannulae And Associated Products</v>
          </cell>
          <cell r="D353" t="str">
            <v>4251644-01</v>
          </cell>
          <cell r="E353" t="str">
            <v>Introcan Safety</v>
          </cell>
          <cell r="F353" t="str">
            <v>Available</v>
          </cell>
          <cell r="G353" t="str">
            <v>Stocked</v>
          </cell>
        </row>
        <row r="354">
          <cell r="A354" t="str">
            <v>FSP2164</v>
          </cell>
          <cell r="B354">
            <v>42479</v>
          </cell>
          <cell r="C354" t="str">
            <v>Intravenous Cannulae And Associated Products</v>
          </cell>
          <cell r="D354" t="str">
            <v>4252527-01</v>
          </cell>
          <cell r="E354" t="str">
            <v>Introcan Safety</v>
          </cell>
          <cell r="F354" t="str">
            <v>Available</v>
          </cell>
          <cell r="G354" t="str">
            <v>Blue Diamond</v>
          </cell>
        </row>
        <row r="355">
          <cell r="A355" t="str">
            <v>FSP3452</v>
          </cell>
          <cell r="B355">
            <v>42479</v>
          </cell>
          <cell r="C355" t="str">
            <v>Intravenous Cannulae And Associated Products</v>
          </cell>
          <cell r="D355" t="str">
            <v>7269-AI</v>
          </cell>
          <cell r="E355" t="str">
            <v>Jelco IntuiIV Safety</v>
          </cell>
          <cell r="F355" t="str">
            <v>AWSL</v>
          </cell>
          <cell r="G355" t="str">
            <v>Stocked</v>
          </cell>
        </row>
        <row r="356">
          <cell r="A356" t="str">
            <v>FSB2078</v>
          </cell>
          <cell r="B356">
            <v>42484</v>
          </cell>
          <cell r="C356" t="str">
            <v>Intravenous Cannulae And Associated Products</v>
          </cell>
          <cell r="D356" t="str">
            <v>90278</v>
          </cell>
          <cell r="E356" t="str">
            <v>Troge</v>
          </cell>
          <cell r="F356" t="str">
            <v>Deactivated</v>
          </cell>
          <cell r="G356" t="str">
            <v>E-Direct</v>
          </cell>
        </row>
        <row r="357">
          <cell r="A357" t="str">
            <v>FSB1328</v>
          </cell>
          <cell r="B357">
            <v>42484</v>
          </cell>
          <cell r="C357" t="str">
            <v>Intravenous Cannulae And Associated Products</v>
          </cell>
          <cell r="D357" t="str">
            <v>A/1103/26/F</v>
          </cell>
          <cell r="E357" t="str">
            <v>Sentrawin</v>
          </cell>
          <cell r="F357" t="str">
            <v>Available</v>
          </cell>
          <cell r="G357" t="str">
            <v>Blue Diamond</v>
          </cell>
        </row>
        <row r="358">
          <cell r="A358" t="str">
            <v>FSB1523</v>
          </cell>
          <cell r="B358">
            <v>42482</v>
          </cell>
          <cell r="C358" t="str">
            <v>Intravenous Cannulae And Associated Products</v>
          </cell>
          <cell r="D358" t="str">
            <v>90277</v>
          </cell>
          <cell r="E358" t="str">
            <v>TRO-VENSTE SINE</v>
          </cell>
          <cell r="F358" t="str">
            <v>Deactivated</v>
          </cell>
          <cell r="G358" t="str">
            <v>Blue Diamond</v>
          </cell>
        </row>
        <row r="359">
          <cell r="A359" t="str">
            <v>FSP3456</v>
          </cell>
          <cell r="B359">
            <v>42482</v>
          </cell>
          <cell r="C359" t="str">
            <v>Intravenous Cannulae And Associated Products</v>
          </cell>
          <cell r="D359" t="str">
            <v>7133-INT</v>
          </cell>
          <cell r="E359" t="str">
            <v>Jelco IntuiIV Safety</v>
          </cell>
          <cell r="F359" t="str">
            <v>AWSL</v>
          </cell>
          <cell r="G359" t="str">
            <v>Stocked</v>
          </cell>
        </row>
        <row r="360">
          <cell r="A360" t="str">
            <v>FSP2598</v>
          </cell>
          <cell r="B360">
            <v>42482</v>
          </cell>
          <cell r="C360" t="str">
            <v>Intravenous Cannulae And Associated Products</v>
          </cell>
          <cell r="D360" t="str">
            <v>4252500-01</v>
          </cell>
          <cell r="E360" t="str">
            <v>Introcan Safety</v>
          </cell>
          <cell r="F360" t="str">
            <v>Available</v>
          </cell>
          <cell r="G360" t="str">
            <v>Blue Diamond</v>
          </cell>
        </row>
        <row r="361">
          <cell r="A361" t="str">
            <v>FSP2143</v>
          </cell>
          <cell r="B361">
            <v>42482</v>
          </cell>
          <cell r="C361" t="str">
            <v>Intravenous Cannulae And Associated Products</v>
          </cell>
          <cell r="D361" t="str">
            <v>4251601-01</v>
          </cell>
          <cell r="E361" t="str">
            <v>Introcan Safety</v>
          </cell>
          <cell r="F361" t="str">
            <v>Available</v>
          </cell>
          <cell r="G361" t="str">
            <v>Stocked</v>
          </cell>
        </row>
        <row r="362">
          <cell r="A362" t="str">
            <v>FSP281</v>
          </cell>
          <cell r="B362">
            <v>42482</v>
          </cell>
          <cell r="C362" t="str">
            <v>Intravenous Cannulae And Associated Products</v>
          </cell>
          <cell r="D362" t="str">
            <v>381812</v>
          </cell>
          <cell r="E362" t="str">
            <v>BD Insyte Autoguard</v>
          </cell>
          <cell r="F362" t="str">
            <v>Available</v>
          </cell>
          <cell r="G362" t="str">
            <v>Stocked</v>
          </cell>
        </row>
        <row r="363">
          <cell r="A363" t="str">
            <v>FSP3454</v>
          </cell>
          <cell r="B363">
            <v>42482</v>
          </cell>
          <cell r="C363" t="str">
            <v>Intravenous Cannulae And Associated Products</v>
          </cell>
          <cell r="D363" t="str">
            <v>7263-AI</v>
          </cell>
          <cell r="E363" t="str">
            <v>Jelco IntuiIV Safety</v>
          </cell>
          <cell r="F363" t="str">
            <v>AWSL</v>
          </cell>
          <cell r="G363" t="str">
            <v>Stocked</v>
          </cell>
        </row>
        <row r="364">
          <cell r="A364" t="str">
            <v>FSB2001</v>
          </cell>
          <cell r="B364">
            <v>42482</v>
          </cell>
          <cell r="C364" t="str">
            <v>Intravenous Cannulae And Associated Products</v>
          </cell>
          <cell r="D364" t="str">
            <v>44SP20801</v>
          </cell>
          <cell r="E364" t="str">
            <v>SUPERCATH Z5</v>
          </cell>
          <cell r="F364" t="str">
            <v>Available</v>
          </cell>
          <cell r="G364" t="str">
            <v>E-Direct</v>
          </cell>
        </row>
        <row r="365">
          <cell r="A365" t="str">
            <v>FSP318</v>
          </cell>
          <cell r="B365">
            <v>42482</v>
          </cell>
          <cell r="C365" t="str">
            <v>Intravenous Cannulae And Associated Products</v>
          </cell>
          <cell r="D365" t="str">
            <v>383318</v>
          </cell>
          <cell r="E365" t="str">
            <v>BD Saf-T-Intima</v>
          </cell>
          <cell r="F365" t="str">
            <v>AWSL</v>
          </cell>
          <cell r="G365" t="str">
            <v>Stocked</v>
          </cell>
        </row>
        <row r="366">
          <cell r="A366" t="str">
            <v>FSB1327</v>
          </cell>
          <cell r="B366">
            <v>42483</v>
          </cell>
          <cell r="C366" t="str">
            <v>Intravenous Cannulae And Associated Products</v>
          </cell>
          <cell r="D366" t="str">
            <v>A/1103/24/P</v>
          </cell>
          <cell r="E366" t="str">
            <v>Sentrawin</v>
          </cell>
          <cell r="F366" t="str">
            <v>Available</v>
          </cell>
          <cell r="G366" t="str">
            <v>Blue Diamond</v>
          </cell>
        </row>
        <row r="367">
          <cell r="A367" t="str">
            <v>FSB1554</v>
          </cell>
          <cell r="B367">
            <v>42483</v>
          </cell>
          <cell r="C367" t="str">
            <v>Intravenous Cannulae And Associated Products</v>
          </cell>
          <cell r="D367" t="str">
            <v>DELTAMED-3718522</v>
          </cell>
          <cell r="E367" t="str">
            <v>Delta med</v>
          </cell>
          <cell r="F367" t="str">
            <v>Available</v>
          </cell>
          <cell r="G367" t="str">
            <v>Blue Diamond</v>
          </cell>
        </row>
        <row r="368">
          <cell r="A368" t="str">
            <v>FSB2038</v>
          </cell>
          <cell r="B368">
            <v>43169</v>
          </cell>
          <cell r="C368" t="str">
            <v>Intravenous Cannulae And Associated Products</v>
          </cell>
          <cell r="D368" t="str">
            <v>VACSW204511</v>
          </cell>
          <cell r="E368" t="str">
            <v>Vigmed SWITCH</v>
          </cell>
          <cell r="F368" t="str">
            <v>Available</v>
          </cell>
          <cell r="G368" t="str">
            <v>Blue Diamond</v>
          </cell>
        </row>
        <row r="369">
          <cell r="A369" t="str">
            <v>FSB1137</v>
          </cell>
          <cell r="B369">
            <v>42496</v>
          </cell>
          <cell r="C369" t="str">
            <v>Intravenous Cannulae And Associated Products</v>
          </cell>
          <cell r="D369" t="str">
            <v>A/1104/22/P</v>
          </cell>
          <cell r="E369" t="str">
            <v>SentraCan Plus Safety</v>
          </cell>
          <cell r="F369" t="str">
            <v>Deactivated</v>
          </cell>
          <cell r="G369" t="str">
            <v>Blue Diamond</v>
          </cell>
        </row>
        <row r="370">
          <cell r="A370" t="str">
            <v>FSB2080</v>
          </cell>
          <cell r="B370">
            <v>42496</v>
          </cell>
          <cell r="C370" t="str">
            <v>Intravenous Cannulae And Associated Products</v>
          </cell>
          <cell r="D370" t="str">
            <v>90247</v>
          </cell>
          <cell r="E370" t="str">
            <v>Troge</v>
          </cell>
          <cell r="F370" t="str">
            <v>Deactivated</v>
          </cell>
          <cell r="G370" t="str">
            <v>E-Direct</v>
          </cell>
        </row>
        <row r="371">
          <cell r="A371" t="str">
            <v>FSP2586</v>
          </cell>
          <cell r="B371">
            <v>42496</v>
          </cell>
          <cell r="C371" t="str">
            <v>Intravenous Cannulae And Associated Products</v>
          </cell>
          <cell r="D371" t="str">
            <v>4254511-01</v>
          </cell>
          <cell r="E371" t="str">
            <v>Introcan Safety</v>
          </cell>
          <cell r="F371" t="str">
            <v>Available</v>
          </cell>
          <cell r="G371" t="str">
            <v>Stocked</v>
          </cell>
        </row>
        <row r="372">
          <cell r="A372" t="str">
            <v>FSB1679</v>
          </cell>
          <cell r="B372">
            <v>42496</v>
          </cell>
          <cell r="C372" t="str">
            <v>Intravenous Cannulae And Associated Products</v>
          </cell>
          <cell r="D372" t="str">
            <v>A/1114/22/p</v>
          </cell>
          <cell r="E372" t="str">
            <v>SentraCan safety</v>
          </cell>
          <cell r="F372" t="str">
            <v>Available</v>
          </cell>
          <cell r="G372" t="str">
            <v>Stocked</v>
          </cell>
        </row>
        <row r="373">
          <cell r="A373" t="str">
            <v>FSP2148</v>
          </cell>
          <cell r="B373">
            <v>42496</v>
          </cell>
          <cell r="C373" t="str">
            <v>Intravenous Cannulae And Associated Products</v>
          </cell>
          <cell r="D373" t="str">
            <v>4253540-01</v>
          </cell>
          <cell r="E373" t="str">
            <v>Introcan Safety</v>
          </cell>
          <cell r="F373" t="str">
            <v>Available</v>
          </cell>
          <cell r="G373" t="str">
            <v>Stocked</v>
          </cell>
        </row>
        <row r="374">
          <cell r="A374" t="str">
            <v>FSP301</v>
          </cell>
          <cell r="B374">
            <v>42496</v>
          </cell>
          <cell r="C374" t="str">
            <v>Intravenous Cannulae And Associated Products</v>
          </cell>
          <cell r="D374" t="str">
            <v>381923</v>
          </cell>
          <cell r="E374" t="str">
            <v>BD Insyte Autoguard Winged</v>
          </cell>
          <cell r="F374" t="str">
            <v>Available</v>
          </cell>
          <cell r="G374" t="str">
            <v>Stocked</v>
          </cell>
        </row>
        <row r="375">
          <cell r="A375" t="str">
            <v>FSP2619</v>
          </cell>
          <cell r="B375">
            <v>42496</v>
          </cell>
          <cell r="C375" t="str">
            <v>Intravenous Cannulae And Associated Products</v>
          </cell>
          <cell r="D375" t="str">
            <v>4251128-01</v>
          </cell>
          <cell r="E375" t="str">
            <v>Introcan Safety 3</v>
          </cell>
          <cell r="F375" t="str">
            <v>Available</v>
          </cell>
          <cell r="G375" t="str">
            <v>Stocked</v>
          </cell>
        </row>
        <row r="376">
          <cell r="A376" t="str">
            <v>FSB2010</v>
          </cell>
          <cell r="B376">
            <v>42496</v>
          </cell>
          <cell r="C376" t="str">
            <v>Intravenous Cannulae And Associated Products</v>
          </cell>
          <cell r="D376" t="str">
            <v>44SP20101</v>
          </cell>
          <cell r="E376" t="str">
            <v>SUPERCATH Z5</v>
          </cell>
          <cell r="F376" t="str">
            <v>Available</v>
          </cell>
          <cell r="G376" t="str">
            <v>E-Direct</v>
          </cell>
        </row>
        <row r="377">
          <cell r="A377" t="str">
            <v>FSB2011</v>
          </cell>
          <cell r="B377">
            <v>43022</v>
          </cell>
          <cell r="C377" t="str">
            <v>Intravenous Cannulae And Associated Products</v>
          </cell>
          <cell r="D377" t="str">
            <v>44SP20301</v>
          </cell>
          <cell r="E377" t="str">
            <v>SUPERCATH Z5</v>
          </cell>
          <cell r="F377" t="str">
            <v>Available</v>
          </cell>
          <cell r="G377" t="str">
            <v>E-Direct</v>
          </cell>
        </row>
        <row r="378">
          <cell r="A378" t="str">
            <v>FSP311</v>
          </cell>
          <cell r="B378">
            <v>42490</v>
          </cell>
          <cell r="C378" t="str">
            <v>Intravenous Cannulae And Associated Products</v>
          </cell>
          <cell r="D378" t="str">
            <v>381944</v>
          </cell>
          <cell r="E378" t="str">
            <v>BD Insyte Autoguard Winged</v>
          </cell>
          <cell r="F378" t="str">
            <v>Available</v>
          </cell>
          <cell r="G378" t="str">
            <v>Stocked</v>
          </cell>
        </row>
        <row r="379">
          <cell r="A379" t="str">
            <v>FSB2013</v>
          </cell>
          <cell r="B379">
            <v>43021</v>
          </cell>
          <cell r="C379" t="str">
            <v>Intravenous Cannulae And Associated Products</v>
          </cell>
          <cell r="D379" t="str">
            <v>44SP20501</v>
          </cell>
          <cell r="E379" t="str">
            <v>SUPERCATH Z5</v>
          </cell>
          <cell r="F379" t="str">
            <v>Available</v>
          </cell>
          <cell r="G379" t="str">
            <v>E-Direct</v>
          </cell>
        </row>
        <row r="380">
          <cell r="A380" t="str">
            <v>FSP2622</v>
          </cell>
          <cell r="B380">
            <v>42491</v>
          </cell>
          <cell r="C380" t="str">
            <v>Intravenous Cannulae And Associated Products</v>
          </cell>
          <cell r="D380" t="str">
            <v>4251131-01</v>
          </cell>
          <cell r="E380" t="str">
            <v>Introcan Safety 3</v>
          </cell>
          <cell r="F380" t="str">
            <v>Available</v>
          </cell>
          <cell r="G380" t="str">
            <v>Stocked</v>
          </cell>
        </row>
        <row r="381">
          <cell r="A381" t="str">
            <v>FSB1135</v>
          </cell>
          <cell r="B381">
            <v>42492</v>
          </cell>
          <cell r="C381" t="str">
            <v>Intravenous Cannulae And Associated Products</v>
          </cell>
          <cell r="D381" t="str">
            <v>A/1104/18/P</v>
          </cell>
          <cell r="E381" t="str">
            <v>SentraCan Plus Safety</v>
          </cell>
          <cell r="F381" t="str">
            <v>Deactivated</v>
          </cell>
          <cell r="G381" t="str">
            <v>Blue Diamond</v>
          </cell>
        </row>
        <row r="382">
          <cell r="A382" t="str">
            <v>FSB2079</v>
          </cell>
          <cell r="B382">
            <v>42492</v>
          </cell>
          <cell r="C382" t="str">
            <v>Intravenous Cannulae And Associated Products</v>
          </cell>
          <cell r="D382" t="str">
            <v>90245</v>
          </cell>
          <cell r="E382" t="str">
            <v>Troge</v>
          </cell>
          <cell r="F382" t="str">
            <v>Deactivated</v>
          </cell>
          <cell r="G382" t="str">
            <v>E-Direct</v>
          </cell>
        </row>
        <row r="383">
          <cell r="A383" t="str">
            <v>FSP2584</v>
          </cell>
          <cell r="B383">
            <v>42492</v>
          </cell>
          <cell r="C383" t="str">
            <v>Intravenous Cannulae And Associated Products</v>
          </cell>
          <cell r="D383" t="str">
            <v>4254554-01</v>
          </cell>
          <cell r="E383" t="str">
            <v>Introcan Safety</v>
          </cell>
          <cell r="F383" t="str">
            <v>Available</v>
          </cell>
          <cell r="G383" t="str">
            <v>Stocked</v>
          </cell>
        </row>
        <row r="384">
          <cell r="A384" t="str">
            <v>FSB1677</v>
          </cell>
          <cell r="B384">
            <v>42492</v>
          </cell>
          <cell r="C384" t="str">
            <v>Intravenous Cannulae And Associated Products</v>
          </cell>
          <cell r="D384" t="str">
            <v>A/1114/18/p</v>
          </cell>
          <cell r="E384" t="str">
            <v>SentraCan safety</v>
          </cell>
          <cell r="F384" t="str">
            <v>Available</v>
          </cell>
          <cell r="G384" t="str">
            <v>Blue Diamond</v>
          </cell>
        </row>
        <row r="385">
          <cell r="A385" t="str">
            <v>FSP2146</v>
          </cell>
          <cell r="B385">
            <v>42492</v>
          </cell>
          <cell r="C385" t="str">
            <v>Intravenous Cannulae And Associated Products</v>
          </cell>
          <cell r="D385" t="str">
            <v>4253590-01</v>
          </cell>
          <cell r="E385" t="str">
            <v>Introcan Safety</v>
          </cell>
          <cell r="F385" t="str">
            <v>Available</v>
          </cell>
          <cell r="G385" t="str">
            <v>Stocked</v>
          </cell>
        </row>
        <row r="386">
          <cell r="A386" t="str">
            <v>FSP2623</v>
          </cell>
          <cell r="B386">
            <v>42492</v>
          </cell>
          <cell r="C386" t="str">
            <v>Intravenous Cannulae And Associated Products</v>
          </cell>
          <cell r="D386" t="str">
            <v>4251132-01</v>
          </cell>
          <cell r="E386" t="str">
            <v>Introcan Safety 3</v>
          </cell>
          <cell r="F386" t="str">
            <v>Available</v>
          </cell>
          <cell r="G386" t="str">
            <v>Stocked</v>
          </cell>
        </row>
        <row r="387">
          <cell r="A387" t="str">
            <v>FSB2014</v>
          </cell>
          <cell r="B387">
            <v>43020</v>
          </cell>
          <cell r="C387" t="str">
            <v>Intravenous Cannulae And Associated Products</v>
          </cell>
          <cell r="D387" t="str">
            <v>44SP21101</v>
          </cell>
          <cell r="E387" t="str">
            <v>SUPERCATH Z5</v>
          </cell>
          <cell r="F387" t="str">
            <v>Available</v>
          </cell>
          <cell r="G387" t="str">
            <v>E-Direct</v>
          </cell>
        </row>
        <row r="388">
          <cell r="A388" t="str">
            <v>FSB1931</v>
          </cell>
          <cell r="B388">
            <v>42487</v>
          </cell>
          <cell r="C388" t="str">
            <v>Intravenous Cannulae And Associated Products</v>
          </cell>
          <cell r="D388" t="str">
            <v>4251136-01</v>
          </cell>
          <cell r="E388" t="str">
            <v>Introcan Safety 3</v>
          </cell>
          <cell r="F388" t="str">
            <v>Available</v>
          </cell>
          <cell r="G388" t="str">
            <v>Blue Diamond</v>
          </cell>
        </row>
        <row r="389">
          <cell r="A389" t="str">
            <v>FSB1134</v>
          </cell>
          <cell r="B389">
            <v>42488</v>
          </cell>
          <cell r="C389" t="str">
            <v>Intravenous Cannulae And Associated Products</v>
          </cell>
          <cell r="D389" t="str">
            <v>A/1104/16/P</v>
          </cell>
          <cell r="E389" t="str">
            <v>SentraCan Plus Safety</v>
          </cell>
          <cell r="F389" t="str">
            <v>Deactivated</v>
          </cell>
          <cell r="G389" t="str">
            <v>Blue Diamond</v>
          </cell>
        </row>
        <row r="390">
          <cell r="A390" t="str">
            <v>FSB1676</v>
          </cell>
          <cell r="B390">
            <v>42488</v>
          </cell>
          <cell r="C390" t="str">
            <v>Intravenous Cannulae And Associated Products</v>
          </cell>
          <cell r="D390" t="str">
            <v>A/1114/16/P</v>
          </cell>
          <cell r="E390" t="str">
            <v>SentraCan safety</v>
          </cell>
          <cell r="F390" t="str">
            <v>Available</v>
          </cell>
          <cell r="G390" t="str">
            <v>Blue Diamond</v>
          </cell>
        </row>
        <row r="391">
          <cell r="A391" t="str">
            <v>FSP2583</v>
          </cell>
          <cell r="B391">
            <v>42489</v>
          </cell>
          <cell r="C391" t="str">
            <v>Intravenous Cannulae And Associated Products</v>
          </cell>
          <cell r="D391" t="str">
            <v>4254570-01</v>
          </cell>
          <cell r="E391" t="str">
            <v>Introcan Safety</v>
          </cell>
          <cell r="F391" t="str">
            <v>Available</v>
          </cell>
          <cell r="G391" t="str">
            <v>Blue Diamond</v>
          </cell>
        </row>
        <row r="392">
          <cell r="A392" t="str">
            <v>FSP2145</v>
          </cell>
          <cell r="B392">
            <v>42489</v>
          </cell>
          <cell r="C392" t="str">
            <v>Intravenous Cannulae And Associated Products</v>
          </cell>
          <cell r="D392" t="str">
            <v>4253612-01</v>
          </cell>
          <cell r="E392" t="str">
            <v>Introcan Safety</v>
          </cell>
          <cell r="F392" t="str">
            <v>Available</v>
          </cell>
          <cell r="G392" t="str">
            <v>Stocked</v>
          </cell>
        </row>
        <row r="393">
          <cell r="A393" t="str">
            <v>FSB1930</v>
          </cell>
          <cell r="B393">
            <v>42489</v>
          </cell>
          <cell r="C393" t="str">
            <v>Intravenous Cannulae And Associated Products</v>
          </cell>
          <cell r="D393" t="str">
            <v>4251133-01</v>
          </cell>
          <cell r="E393" t="str">
            <v>Introcan Safety 3</v>
          </cell>
          <cell r="F393" t="str">
            <v>Available</v>
          </cell>
          <cell r="G393" t="str">
            <v>Blue Diamond</v>
          </cell>
        </row>
        <row r="394">
          <cell r="A394" t="str">
            <v>FVP1196</v>
          </cell>
          <cell r="B394">
            <v>32243</v>
          </cell>
          <cell r="C394" t="str">
            <v>Intravenous Cannulae And Associated Products</v>
          </cell>
          <cell r="D394" t="str">
            <v>4251137-01</v>
          </cell>
          <cell r="E394" t="str">
            <v>Introcan Safety 3</v>
          </cell>
          <cell r="F394" t="str">
            <v>Deactivated</v>
          </cell>
          <cell r="G394" t="str">
            <v>Blue Diamond</v>
          </cell>
        </row>
        <row r="395">
          <cell r="A395" t="str">
            <v>FSB2015</v>
          </cell>
          <cell r="B395">
            <v>43019</v>
          </cell>
          <cell r="C395" t="str">
            <v>Intravenous Cannulae And Associated Products</v>
          </cell>
          <cell r="D395" t="str">
            <v>44SP21301</v>
          </cell>
          <cell r="E395" t="str">
            <v>SUPERCATH Z5</v>
          </cell>
          <cell r="F395" t="str">
            <v>Available</v>
          </cell>
          <cell r="G395" t="str">
            <v>E-Direct</v>
          </cell>
        </row>
        <row r="396">
          <cell r="A396" t="str">
            <v>FSB1133</v>
          </cell>
          <cell r="B396">
            <v>42485</v>
          </cell>
          <cell r="C396" t="str">
            <v>Intravenous Cannulae And Associated Products</v>
          </cell>
          <cell r="D396" t="str">
            <v>A1104/14/P</v>
          </cell>
          <cell r="E396" t="str">
            <v>SentraCan Plus Safety</v>
          </cell>
          <cell r="F396" t="str">
            <v>Deactivated</v>
          </cell>
          <cell r="G396" t="str">
            <v>Blue Diamond</v>
          </cell>
        </row>
        <row r="397">
          <cell r="A397" t="str">
            <v>FSB1675</v>
          </cell>
          <cell r="B397">
            <v>42485</v>
          </cell>
          <cell r="C397" t="str">
            <v>Intravenous Cannulae And Associated Products</v>
          </cell>
          <cell r="D397" t="str">
            <v>A/1114/14/p</v>
          </cell>
          <cell r="E397" t="str">
            <v>SentraCan safety</v>
          </cell>
          <cell r="F397" t="str">
            <v>Available</v>
          </cell>
          <cell r="G397" t="str">
            <v>Blue Diamond</v>
          </cell>
        </row>
        <row r="398">
          <cell r="A398" t="str">
            <v>FSP2582</v>
          </cell>
          <cell r="B398">
            <v>42486</v>
          </cell>
          <cell r="C398" t="str">
            <v>Intravenous Cannulae And Associated Products</v>
          </cell>
          <cell r="D398" t="str">
            <v>4254597-01</v>
          </cell>
          <cell r="E398" t="str">
            <v>Introcan Safety</v>
          </cell>
          <cell r="F398" t="str">
            <v>Available</v>
          </cell>
          <cell r="G398" t="str">
            <v>Blue Diamond</v>
          </cell>
        </row>
        <row r="399">
          <cell r="A399" t="str">
            <v>FSP2144</v>
          </cell>
          <cell r="B399">
            <v>42486</v>
          </cell>
          <cell r="C399" t="str">
            <v>Intravenous Cannulae And Associated Products</v>
          </cell>
          <cell r="D399" t="str">
            <v>4253639-01</v>
          </cell>
          <cell r="E399" t="str">
            <v>Introcan Safety</v>
          </cell>
          <cell r="F399" t="str">
            <v>Available</v>
          </cell>
          <cell r="G399" t="str">
            <v>Stocked</v>
          </cell>
        </row>
        <row r="400">
          <cell r="A400" t="str">
            <v>FSB2277</v>
          </cell>
          <cell r="B400">
            <v>35273</v>
          </cell>
          <cell r="C400" t="str">
            <v>Intravenous Cannulae And Associated Products</v>
          </cell>
          <cell r="D400" t="str">
            <v>4251134-01</v>
          </cell>
          <cell r="E400" t="str">
            <v>Introcan Safety 3</v>
          </cell>
          <cell r="F400" t="str">
            <v>New</v>
          </cell>
          <cell r="G400" t="str">
            <v>Blue Diamond</v>
          </cell>
        </row>
        <row r="401">
          <cell r="A401" t="str">
            <v>FSP303</v>
          </cell>
          <cell r="B401">
            <v>42493</v>
          </cell>
          <cell r="C401" t="str">
            <v>Intravenous Cannulae And Associated Products</v>
          </cell>
          <cell r="D401" t="str">
            <v>381933</v>
          </cell>
          <cell r="E401" t="str">
            <v>BD Insyte Autoguard Winged</v>
          </cell>
          <cell r="F401" t="str">
            <v>Available</v>
          </cell>
          <cell r="G401" t="str">
            <v>Stocked</v>
          </cell>
        </row>
        <row r="402">
          <cell r="A402" t="str">
            <v>FSP2620</v>
          </cell>
          <cell r="B402">
            <v>42493</v>
          </cell>
          <cell r="C402" t="str">
            <v>Intravenous Cannulae And Associated Products</v>
          </cell>
          <cell r="D402" t="str">
            <v>4251129-01</v>
          </cell>
          <cell r="E402" t="str">
            <v>Introcan Safety 3</v>
          </cell>
          <cell r="F402" t="str">
            <v>Available</v>
          </cell>
          <cell r="G402" t="str">
            <v>Stocked</v>
          </cell>
        </row>
        <row r="403">
          <cell r="A403" t="str">
            <v>FSB1557</v>
          </cell>
          <cell r="B403">
            <v>42494</v>
          </cell>
          <cell r="C403" t="str">
            <v>Intravenous Cannulae And Associated Products</v>
          </cell>
          <cell r="D403" t="str">
            <v>44SP10004</v>
          </cell>
          <cell r="E403" t="str">
            <v>Supercath</v>
          </cell>
          <cell r="F403" t="str">
            <v>Discontinued</v>
          </cell>
          <cell r="G403" t="str">
            <v>Stocked</v>
          </cell>
        </row>
        <row r="404">
          <cell r="A404" t="str">
            <v>FSB2012</v>
          </cell>
          <cell r="B404">
            <v>42494</v>
          </cell>
          <cell r="C404" t="str">
            <v>Intravenous Cannulae And Associated Products</v>
          </cell>
          <cell r="D404" t="str">
            <v>44SP20701</v>
          </cell>
          <cell r="E404" t="str">
            <v>SUPERCATH Z5</v>
          </cell>
          <cell r="F404" t="str">
            <v>Available</v>
          </cell>
          <cell r="G404" t="str">
            <v>E-Direct</v>
          </cell>
        </row>
        <row r="405">
          <cell r="A405" t="str">
            <v>FSB1136</v>
          </cell>
          <cell r="B405">
            <v>42495</v>
          </cell>
          <cell r="C405" t="str">
            <v>Intravenous Cannulae And Associated Products</v>
          </cell>
          <cell r="D405" t="str">
            <v>A/1104/20/P</v>
          </cell>
          <cell r="E405" t="str">
            <v>SentraCan Plus Safety</v>
          </cell>
          <cell r="F405" t="str">
            <v>Deactivated</v>
          </cell>
          <cell r="G405" t="str">
            <v>Blue Diamond</v>
          </cell>
        </row>
        <row r="406">
          <cell r="A406" t="str">
            <v>FSB1524</v>
          </cell>
          <cell r="B406">
            <v>42495</v>
          </cell>
          <cell r="C406" t="str">
            <v>Intravenous Cannulae And Associated Products</v>
          </cell>
          <cell r="D406" t="str">
            <v>90246</v>
          </cell>
          <cell r="E406" t="str">
            <v>TRO-VENSITE</v>
          </cell>
          <cell r="F406" t="str">
            <v>Deactivated</v>
          </cell>
          <cell r="G406" t="str">
            <v>Blue Diamond</v>
          </cell>
        </row>
        <row r="407">
          <cell r="A407" t="str">
            <v>FSP2585</v>
          </cell>
          <cell r="B407">
            <v>42495</v>
          </cell>
          <cell r="C407" t="str">
            <v>Intravenous Cannulae And Associated Products</v>
          </cell>
          <cell r="D407" t="str">
            <v>4254538-01</v>
          </cell>
          <cell r="E407" t="str">
            <v>Introcan Safety</v>
          </cell>
          <cell r="F407" t="str">
            <v>Available</v>
          </cell>
          <cell r="G407" t="str">
            <v>Stocked</v>
          </cell>
        </row>
        <row r="408">
          <cell r="A408" t="str">
            <v>FSB1678</v>
          </cell>
          <cell r="B408">
            <v>42495</v>
          </cell>
          <cell r="C408" t="str">
            <v>Intravenous Cannulae And Associated Products</v>
          </cell>
          <cell r="D408" t="str">
            <v>A/1114/20/p</v>
          </cell>
          <cell r="E408" t="str">
            <v>SentraCan safety</v>
          </cell>
          <cell r="F408" t="str">
            <v>Available</v>
          </cell>
          <cell r="G408" t="str">
            <v>Stocked</v>
          </cell>
        </row>
        <row r="409">
          <cell r="A409" t="str">
            <v>FSP2147</v>
          </cell>
          <cell r="B409">
            <v>42495</v>
          </cell>
          <cell r="C409" t="str">
            <v>Intravenous Cannulae And Associated Products</v>
          </cell>
          <cell r="D409" t="str">
            <v>4253566-01</v>
          </cell>
          <cell r="E409" t="str">
            <v>Introcan Safety</v>
          </cell>
          <cell r="F409" t="str">
            <v>Available</v>
          </cell>
          <cell r="G409" t="str">
            <v>Stocked</v>
          </cell>
        </row>
        <row r="410">
          <cell r="A410" t="str">
            <v>FSP2621</v>
          </cell>
          <cell r="B410">
            <v>42495</v>
          </cell>
          <cell r="C410" t="str">
            <v>Intravenous Cannulae And Associated Products</v>
          </cell>
          <cell r="D410" t="str">
            <v>4251130-01</v>
          </cell>
          <cell r="E410" t="str">
            <v>Introcan Safety 3</v>
          </cell>
          <cell r="F410" t="str">
            <v>Available</v>
          </cell>
          <cell r="G410" t="str">
            <v>Stocked</v>
          </cell>
        </row>
        <row r="411">
          <cell r="A411" t="str">
            <v>FSP4263</v>
          </cell>
          <cell r="B411">
            <v>50303</v>
          </cell>
          <cell r="C411" t="str">
            <v>Intravenous Cannulae And Associated Products</v>
          </cell>
          <cell r="D411" t="str">
            <v>4251137-01</v>
          </cell>
          <cell r="E411" t="str">
            <v>Introcan Safety 3</v>
          </cell>
          <cell r="F411" t="str">
            <v>Available</v>
          </cell>
          <cell r="G411" t="str">
            <v>Blue Diamond</v>
          </cell>
        </row>
        <row r="412">
          <cell r="A412" t="str">
            <v>FSB1139</v>
          </cell>
          <cell r="B412">
            <v>42499</v>
          </cell>
          <cell r="C412" t="str">
            <v>Intravenous Cannulae And Associated Products</v>
          </cell>
          <cell r="D412" t="str">
            <v>A/1114/26/P</v>
          </cell>
          <cell r="E412" t="str">
            <v>SentraCan Plus Safety</v>
          </cell>
          <cell r="F412" t="str">
            <v>Available</v>
          </cell>
          <cell r="G412" t="str">
            <v>Blue Diamond</v>
          </cell>
        </row>
        <row r="413">
          <cell r="A413" t="str">
            <v>FSB1680</v>
          </cell>
          <cell r="B413">
            <v>42499</v>
          </cell>
          <cell r="C413" t="str">
            <v>Intravenous Cannulae And Associated Products</v>
          </cell>
          <cell r="D413" t="str">
            <v>A/1114/26/f</v>
          </cell>
          <cell r="E413" t="str">
            <v>SentraCan safety</v>
          </cell>
          <cell r="F413" t="str">
            <v>Available</v>
          </cell>
          <cell r="G413" t="str">
            <v>Blue Diamond</v>
          </cell>
        </row>
        <row r="414">
          <cell r="A414" t="str">
            <v>FSP3752</v>
          </cell>
          <cell r="B414">
            <v>42499</v>
          </cell>
          <cell r="C414" t="str">
            <v>Intravenous Cannulae And Associated Products</v>
          </cell>
          <cell r="D414" t="str">
            <v>A/1111/26/F/50</v>
          </cell>
          <cell r="E414" t="str">
            <v>SentraNeo Safety</v>
          </cell>
          <cell r="F414" t="str">
            <v>Available</v>
          </cell>
          <cell r="G414" t="str">
            <v>Blue Diamond</v>
          </cell>
        </row>
        <row r="415">
          <cell r="A415" t="str">
            <v>FSB1682</v>
          </cell>
          <cell r="B415">
            <v>42499</v>
          </cell>
          <cell r="C415" t="str">
            <v>Intravenous Cannulae And Associated Products</v>
          </cell>
          <cell r="D415" t="str">
            <v>A/1112/26/f</v>
          </cell>
          <cell r="E415" t="str">
            <v>Sentraneo Plus Safety</v>
          </cell>
          <cell r="F415" t="str">
            <v>Available</v>
          </cell>
          <cell r="G415" t="str">
            <v>Blue Diamond</v>
          </cell>
        </row>
        <row r="416">
          <cell r="A416" t="str">
            <v>FSB2035</v>
          </cell>
          <cell r="B416">
            <v>42485</v>
          </cell>
          <cell r="C416" t="str">
            <v>Intravenous Cannulae And Associated Products</v>
          </cell>
          <cell r="D416" t="str">
            <v>VACVW144511</v>
          </cell>
          <cell r="E416" t="str">
            <v>Vigmed CLIP</v>
          </cell>
          <cell r="F416" t="str">
            <v>Available</v>
          </cell>
          <cell r="G416" t="str">
            <v>Blue Diamond</v>
          </cell>
        </row>
        <row r="417">
          <cell r="A417" t="str">
            <v>FSB2034</v>
          </cell>
          <cell r="B417">
            <v>42488</v>
          </cell>
          <cell r="C417" t="str">
            <v>Intravenous Cannulae And Associated Products</v>
          </cell>
          <cell r="D417" t="str">
            <v>VACVW164511</v>
          </cell>
          <cell r="E417" t="str">
            <v>Vigmed CLIP</v>
          </cell>
          <cell r="F417" t="str">
            <v>Available</v>
          </cell>
          <cell r="G417" t="str">
            <v>Blue Diamond</v>
          </cell>
        </row>
        <row r="418">
          <cell r="A418" t="str">
            <v>FSB2033</v>
          </cell>
          <cell r="B418">
            <v>43171</v>
          </cell>
          <cell r="C418" t="str">
            <v>Intravenous Cannulae And Associated Products</v>
          </cell>
          <cell r="D418" t="str">
            <v>VACVW174511</v>
          </cell>
          <cell r="E418" t="str">
            <v>Vigmed CLIP</v>
          </cell>
          <cell r="F418" t="str">
            <v>Available</v>
          </cell>
          <cell r="G418" t="str">
            <v>Blue Diamond</v>
          </cell>
        </row>
        <row r="419">
          <cell r="A419" t="str">
            <v>FSB2031</v>
          </cell>
          <cell r="B419">
            <v>42491</v>
          </cell>
          <cell r="C419" t="str">
            <v>Intravenous Cannulae And Associated Products</v>
          </cell>
          <cell r="D419" t="str">
            <v>VACVW183211</v>
          </cell>
          <cell r="E419" t="str">
            <v>Vigmed CLIP</v>
          </cell>
          <cell r="F419" t="str">
            <v>Available</v>
          </cell>
          <cell r="G419" t="str">
            <v>Blue Diamond</v>
          </cell>
        </row>
        <row r="420">
          <cell r="A420" t="str">
            <v>FSB2032</v>
          </cell>
          <cell r="B420">
            <v>42492</v>
          </cell>
          <cell r="C420" t="str">
            <v>Intravenous Cannulae And Associated Products</v>
          </cell>
          <cell r="D420" t="str">
            <v>VACVW184511</v>
          </cell>
          <cell r="E420" t="str">
            <v>Vigmed CLIP</v>
          </cell>
          <cell r="F420" t="str">
            <v>Available</v>
          </cell>
          <cell r="G420" t="str">
            <v>Blue Diamond</v>
          </cell>
        </row>
        <row r="421">
          <cell r="A421" t="str">
            <v>FSB2030</v>
          </cell>
          <cell r="B421">
            <v>42495</v>
          </cell>
          <cell r="C421" t="str">
            <v>Intravenous Cannulae And Associated Products</v>
          </cell>
          <cell r="D421" t="str">
            <v>VACVW203211</v>
          </cell>
          <cell r="E421" t="str">
            <v>Vigmed CLIP</v>
          </cell>
          <cell r="F421" t="str">
            <v>Available</v>
          </cell>
          <cell r="G421" t="str">
            <v>Blue Diamond</v>
          </cell>
        </row>
        <row r="422">
          <cell r="A422" t="str">
            <v>FSB2029</v>
          </cell>
          <cell r="B422">
            <v>42496</v>
          </cell>
          <cell r="C422" t="str">
            <v>Intravenous Cannulae And Associated Products</v>
          </cell>
          <cell r="D422" t="str">
            <v>VACVW222511</v>
          </cell>
          <cell r="E422" t="str">
            <v>Vigmed CLIP</v>
          </cell>
          <cell r="F422" t="str">
            <v>Available</v>
          </cell>
          <cell r="G422" t="str">
            <v>Blue Diamond</v>
          </cell>
        </row>
        <row r="423">
          <cell r="A423" t="str">
            <v>FSB2036</v>
          </cell>
          <cell r="B423">
            <v>42498</v>
          </cell>
          <cell r="C423" t="str">
            <v>Intravenous Cannulae And Associated Products</v>
          </cell>
          <cell r="D423" t="str">
            <v>VACNW241901</v>
          </cell>
          <cell r="E423" t="str">
            <v>Vigmed CLIP</v>
          </cell>
          <cell r="F423" t="str">
            <v>Available</v>
          </cell>
          <cell r="G423" t="str">
            <v>Blue Diamond</v>
          </cell>
        </row>
        <row r="424">
          <cell r="A424" t="str">
            <v>FSB2037</v>
          </cell>
          <cell r="B424">
            <v>42499</v>
          </cell>
          <cell r="C424" t="str">
            <v>Intravenous Cannulae And Associated Products</v>
          </cell>
          <cell r="D424" t="str">
            <v>VACNW261901</v>
          </cell>
          <cell r="E424" t="str">
            <v>Vigmed CLIP</v>
          </cell>
          <cell r="F424" t="str">
            <v>Available</v>
          </cell>
          <cell r="G424" t="str">
            <v>Blue Diamond</v>
          </cell>
        </row>
        <row r="425">
          <cell r="A425" t="str">
            <v>FSP279</v>
          </cell>
          <cell r="B425">
            <v>42497</v>
          </cell>
          <cell r="C425" t="str">
            <v>Intravenous Cannulae And Associated Products</v>
          </cell>
          <cell r="D425" t="str">
            <v>381911</v>
          </cell>
          <cell r="E425" t="str">
            <v>BD Insyte N Autoguard</v>
          </cell>
          <cell r="F425" t="str">
            <v>Available</v>
          </cell>
          <cell r="G425" t="str">
            <v>Stocked</v>
          </cell>
        </row>
        <row r="426">
          <cell r="A426" t="str">
            <v>FSP4004</v>
          </cell>
          <cell r="B426">
            <v>42497</v>
          </cell>
          <cell r="C426" t="str">
            <v>Intravenous Cannulae And Associated Products</v>
          </cell>
          <cell r="D426" t="str">
            <v>4251614-01</v>
          </cell>
          <cell r="E426" t="str">
            <v>Introcan Safety</v>
          </cell>
          <cell r="F426" t="str">
            <v>Available</v>
          </cell>
          <cell r="G426" t="str">
            <v>Blue Diamond</v>
          </cell>
        </row>
        <row r="427">
          <cell r="A427" t="str">
            <v>FSB1138</v>
          </cell>
          <cell r="B427">
            <v>42498</v>
          </cell>
          <cell r="C427" t="str">
            <v>Intravenous Cannulae And Associated Products</v>
          </cell>
          <cell r="D427" t="str">
            <v>A/1104/24/P</v>
          </cell>
          <cell r="E427" t="str">
            <v>SentraCan Plus Safety</v>
          </cell>
          <cell r="F427" t="str">
            <v>Deactivated</v>
          </cell>
          <cell r="G427" t="str">
            <v>Blue Diamond</v>
          </cell>
        </row>
        <row r="428">
          <cell r="A428" t="str">
            <v>FSB1525</v>
          </cell>
          <cell r="B428">
            <v>42498</v>
          </cell>
          <cell r="C428" t="str">
            <v>Intravenous Cannulae And Associated Products</v>
          </cell>
          <cell r="D428" t="str">
            <v>90248</v>
          </cell>
          <cell r="E428" t="str">
            <v>TRO-VENSITE</v>
          </cell>
          <cell r="F428" t="str">
            <v>Deactivated</v>
          </cell>
          <cell r="G428" t="str">
            <v>Blue Diamond</v>
          </cell>
        </row>
        <row r="429">
          <cell r="A429" t="str">
            <v>FSP3751</v>
          </cell>
          <cell r="B429">
            <v>42498</v>
          </cell>
          <cell r="C429" t="str">
            <v>Intravenous Cannulae And Associated Products</v>
          </cell>
          <cell r="D429" t="str">
            <v>A/1111/24/P/50</v>
          </cell>
          <cell r="E429" t="str">
            <v>SentraNeo Safety</v>
          </cell>
          <cell r="F429" t="str">
            <v>Available</v>
          </cell>
          <cell r="G429" t="str">
            <v>Blue Diamond</v>
          </cell>
        </row>
        <row r="430">
          <cell r="A430" t="str">
            <v>FSB1681</v>
          </cell>
          <cell r="B430">
            <v>42498</v>
          </cell>
          <cell r="C430" t="str">
            <v>Intravenous Cannulae And Associated Products</v>
          </cell>
          <cell r="D430" t="str">
            <v>A/1112/24/p</v>
          </cell>
          <cell r="E430" t="str">
            <v>SentraNeo plus</v>
          </cell>
          <cell r="F430" t="str">
            <v>Available</v>
          </cell>
          <cell r="G430" t="str">
            <v>Blue Diamond</v>
          </cell>
        </row>
        <row r="431">
          <cell r="A431" t="str">
            <v>FSP2587</v>
          </cell>
          <cell r="B431">
            <v>42498</v>
          </cell>
          <cell r="C431" t="str">
            <v>Intravenous Cannulae And Associated Products</v>
          </cell>
          <cell r="D431" t="str">
            <v>4254503-01</v>
          </cell>
          <cell r="E431" t="str">
            <v>Introcan Safety</v>
          </cell>
          <cell r="F431" t="str">
            <v>Available</v>
          </cell>
          <cell r="G431" t="str">
            <v>Stocked</v>
          </cell>
        </row>
        <row r="432">
          <cell r="A432" t="str">
            <v>FSP2149</v>
          </cell>
          <cell r="B432">
            <v>42498</v>
          </cell>
          <cell r="C432" t="str">
            <v>Intravenous Cannulae And Associated Products</v>
          </cell>
          <cell r="D432" t="str">
            <v>4253523-01</v>
          </cell>
          <cell r="E432" t="str">
            <v>Introcan Safety</v>
          </cell>
          <cell r="F432" t="str">
            <v>Available</v>
          </cell>
          <cell r="G432" t="str">
            <v>Stocked</v>
          </cell>
        </row>
        <row r="433">
          <cell r="A433" t="str">
            <v>FSB1559</v>
          </cell>
          <cell r="B433">
            <v>42498</v>
          </cell>
          <cell r="C433" t="str">
            <v>Intravenous Cannulae And Associated Products</v>
          </cell>
          <cell r="D433" t="str">
            <v>A/1114/24/P/50</v>
          </cell>
          <cell r="E433" t="str">
            <v>SentraCan Safety</v>
          </cell>
          <cell r="F433" t="str">
            <v>Available</v>
          </cell>
          <cell r="G433" t="str">
            <v>Blue Diamond</v>
          </cell>
        </row>
        <row r="434">
          <cell r="A434" t="str">
            <v>FSP299</v>
          </cell>
          <cell r="B434">
            <v>42498</v>
          </cell>
          <cell r="C434" t="str">
            <v>Intravenous Cannulae And Associated Products</v>
          </cell>
          <cell r="D434" t="str">
            <v>381912</v>
          </cell>
          <cell r="E434" t="str">
            <v>BD Insyte Autoguard Winged</v>
          </cell>
          <cell r="F434" t="str">
            <v>Available</v>
          </cell>
          <cell r="G434" t="str">
            <v>Stocked</v>
          </cell>
        </row>
        <row r="435">
          <cell r="A435" t="str">
            <v>FSP2618</v>
          </cell>
          <cell r="B435">
            <v>42498</v>
          </cell>
          <cell r="C435" t="str">
            <v>Intravenous Cannulae And Associated Products</v>
          </cell>
          <cell r="D435" t="str">
            <v>4251127-01</v>
          </cell>
          <cell r="E435" t="str">
            <v>Introcan Safety 3</v>
          </cell>
          <cell r="F435" t="str">
            <v>Available</v>
          </cell>
          <cell r="G435" t="str">
            <v>Stocked</v>
          </cell>
        </row>
        <row r="436">
          <cell r="A436" t="str">
            <v>FSB2009</v>
          </cell>
          <cell r="B436">
            <v>42498</v>
          </cell>
          <cell r="C436" t="str">
            <v>Intravenous Cannulae And Associated Products</v>
          </cell>
          <cell r="D436" t="str">
            <v>44SP20901</v>
          </cell>
          <cell r="E436" t="str">
            <v>SUPERCATH Z5</v>
          </cell>
          <cell r="F436" t="str">
            <v>Available</v>
          </cell>
          <cell r="G436" t="str">
            <v>E-Direct</v>
          </cell>
        </row>
        <row r="437">
          <cell r="A437" t="str">
            <v>FSP4290</v>
          </cell>
          <cell r="B437">
            <v>32259</v>
          </cell>
          <cell r="C437" t="str">
            <v>Intravenous Cannulae And Associated Products</v>
          </cell>
          <cell r="D437" t="str">
            <v>BBDD16</v>
          </cell>
          <cell r="E437" t="str">
            <v>Vasofix Safety</v>
          </cell>
          <cell r="F437" t="str">
            <v>New</v>
          </cell>
          <cell r="G437" t="str">
            <v>Blue Diamond</v>
          </cell>
        </row>
        <row r="438">
          <cell r="A438" t="str">
            <v>FSP4289</v>
          </cell>
          <cell r="B438">
            <v>32261</v>
          </cell>
          <cell r="C438" t="str">
            <v>Intravenous Cannulae And Associated Products</v>
          </cell>
          <cell r="D438" t="str">
            <v>BBDD18</v>
          </cell>
          <cell r="E438" t="str">
            <v>Vasofix Safety</v>
          </cell>
          <cell r="F438" t="str">
            <v>New</v>
          </cell>
          <cell r="G438" t="str">
            <v>Blue Diamond</v>
          </cell>
        </row>
        <row r="439">
          <cell r="A439" t="str">
            <v>FSP4288</v>
          </cell>
          <cell r="B439">
            <v>32262</v>
          </cell>
          <cell r="C439" t="str">
            <v>Intravenous Cannulae And Associated Products</v>
          </cell>
          <cell r="D439" t="str">
            <v>BBDD20</v>
          </cell>
          <cell r="E439" t="str">
            <v>Vasofix Safety</v>
          </cell>
          <cell r="F439" t="str">
            <v>New</v>
          </cell>
          <cell r="G439" t="str">
            <v>Stocked</v>
          </cell>
        </row>
        <row r="440">
          <cell r="A440" t="str">
            <v>FSP4287</v>
          </cell>
          <cell r="B440">
            <v>32263</v>
          </cell>
          <cell r="C440" t="str">
            <v>Intravenous Cannulae And Associated Products</v>
          </cell>
          <cell r="D440" t="str">
            <v>BBDD22</v>
          </cell>
          <cell r="E440" t="str">
            <v>Vasofix Safety</v>
          </cell>
          <cell r="F440" t="str">
            <v>New</v>
          </cell>
          <cell r="G440" t="str">
            <v>Stocked</v>
          </cell>
        </row>
        <row r="441">
          <cell r="A441" t="str">
            <v>FSP3480</v>
          </cell>
          <cell r="B441">
            <v>42510</v>
          </cell>
          <cell r="C441" t="str">
            <v>Intravenous Cannulae And Associated Products</v>
          </cell>
          <cell r="D441" t="str">
            <v>RML133053</v>
          </cell>
          <cell r="E441" t="str">
            <v>Introcan Safety 3</v>
          </cell>
          <cell r="F441" t="str">
            <v>Available</v>
          </cell>
          <cell r="G441" t="str">
            <v>Stocked</v>
          </cell>
        </row>
        <row r="442">
          <cell r="A442" t="str">
            <v>FSP2651</v>
          </cell>
          <cell r="B442">
            <v>42510</v>
          </cell>
          <cell r="C442" t="str">
            <v>Intravenous Cannulae And Associated Products</v>
          </cell>
          <cell r="D442" t="str">
            <v>BCF00600</v>
          </cell>
          <cell r="E442" t="str">
            <v>Vasofix Safety</v>
          </cell>
          <cell r="F442" t="str">
            <v>Available</v>
          </cell>
          <cell r="G442" t="str">
            <v>Stocked</v>
          </cell>
        </row>
        <row r="443">
          <cell r="A443" t="str">
            <v>FSB1872</v>
          </cell>
          <cell r="B443">
            <v>42510</v>
          </cell>
          <cell r="C443" t="str">
            <v>Intravenous Cannulae And Associated Products</v>
          </cell>
          <cell r="D443" t="str">
            <v>BRA19400</v>
          </cell>
          <cell r="E443" t="str">
            <v>Vasofix Safety</v>
          </cell>
          <cell r="F443" t="str">
            <v>Available</v>
          </cell>
          <cell r="G443" t="str">
            <v>Stocked</v>
          </cell>
        </row>
        <row r="444">
          <cell r="A444" t="str">
            <v>FSP3569</v>
          </cell>
          <cell r="B444">
            <v>42510</v>
          </cell>
          <cell r="C444" t="str">
            <v>Intravenous Cannulae And Associated Products</v>
          </cell>
          <cell r="D444" t="str">
            <v>BRA17300</v>
          </cell>
          <cell r="E444" t="str">
            <v>Vasofix Safety</v>
          </cell>
          <cell r="F444" t="str">
            <v>Available</v>
          </cell>
          <cell r="G444" t="str">
            <v>Stocked</v>
          </cell>
        </row>
        <row r="445">
          <cell r="A445" t="str">
            <v>FSP3622</v>
          </cell>
          <cell r="B445">
            <v>42340</v>
          </cell>
          <cell r="C445" t="str">
            <v>Intravenous Cannulae And Associated Products</v>
          </cell>
          <cell r="D445" t="str">
            <v>BRA18800</v>
          </cell>
          <cell r="E445" t="str">
            <v>Introcan Safety 3</v>
          </cell>
          <cell r="F445" t="str">
            <v>Available</v>
          </cell>
          <cell r="G445" t="str">
            <v>Stocked</v>
          </cell>
        </row>
        <row r="446">
          <cell r="A446" t="str">
            <v>FSP3563</v>
          </cell>
          <cell r="B446">
            <v>42510</v>
          </cell>
          <cell r="C446" t="str">
            <v>Intravenous Cannulae And Associated Products</v>
          </cell>
          <cell r="D446" t="str">
            <v>BRA17800</v>
          </cell>
          <cell r="E446" t="str">
            <v>Vasofix Safety</v>
          </cell>
          <cell r="F446" t="str">
            <v>Available</v>
          </cell>
          <cell r="G446" t="str">
            <v>Stocked</v>
          </cell>
        </row>
        <row r="447">
          <cell r="A447" t="str">
            <v>FSP3484</v>
          </cell>
          <cell r="B447">
            <v>42510</v>
          </cell>
          <cell r="C447" t="str">
            <v>Intravenous Cannulae And Associated Products</v>
          </cell>
          <cell r="D447" t="str">
            <v>RML133048</v>
          </cell>
          <cell r="E447" t="str">
            <v>Introcan Safety 3</v>
          </cell>
          <cell r="F447" t="str">
            <v>AWSL</v>
          </cell>
          <cell r="G447" t="str">
            <v>Stocked</v>
          </cell>
        </row>
        <row r="448">
          <cell r="A448" t="str">
            <v>FSP2597</v>
          </cell>
          <cell r="B448">
            <v>42510</v>
          </cell>
          <cell r="C448" t="str">
            <v>Intravenous Cannulae And Associated Products</v>
          </cell>
          <cell r="D448" t="str">
            <v>RMT552215</v>
          </cell>
          <cell r="E448" t="str">
            <v>Introcan Safety</v>
          </cell>
          <cell r="F448" t="str">
            <v>Available</v>
          </cell>
          <cell r="G448" t="str">
            <v>Stocked</v>
          </cell>
        </row>
        <row r="449">
          <cell r="A449" t="str">
            <v>FSP2487</v>
          </cell>
          <cell r="B449">
            <v>42510</v>
          </cell>
          <cell r="C449" t="str">
            <v>Intravenous Cannulae And Associated Products</v>
          </cell>
          <cell r="D449" t="str">
            <v>RMT552205</v>
          </cell>
          <cell r="E449" t="str">
            <v>Vasofix Safety</v>
          </cell>
          <cell r="F449" t="str">
            <v>Available</v>
          </cell>
          <cell r="G449" t="str">
            <v>Stocked</v>
          </cell>
        </row>
        <row r="450">
          <cell r="A450" t="str">
            <v>FSP2158</v>
          </cell>
          <cell r="B450">
            <v>42510</v>
          </cell>
          <cell r="C450" t="str">
            <v>Intravenous Cannulae And Associated Products</v>
          </cell>
          <cell r="D450" t="str">
            <v>RMT552105</v>
          </cell>
          <cell r="E450" t="str">
            <v>Vasofix Safety</v>
          </cell>
          <cell r="F450" t="str">
            <v>AWSL</v>
          </cell>
          <cell r="G450" t="str">
            <v>Stocked</v>
          </cell>
        </row>
        <row r="451">
          <cell r="A451" t="str">
            <v>FSP3138</v>
          </cell>
          <cell r="B451">
            <v>42510</v>
          </cell>
          <cell r="C451" t="str">
            <v>Intravenous Cannulae And Associated Products</v>
          </cell>
          <cell r="D451" t="str">
            <v>6106082</v>
          </cell>
          <cell r="E451" t="str">
            <v>Bio-Valve Safe</v>
          </cell>
          <cell r="F451" t="str">
            <v>Available</v>
          </cell>
          <cell r="G451" t="str">
            <v>Stocked</v>
          </cell>
        </row>
        <row r="452">
          <cell r="A452" t="str">
            <v>FSP3133</v>
          </cell>
          <cell r="B452">
            <v>42510</v>
          </cell>
          <cell r="C452" t="str">
            <v>Intravenous Cannulae And Associated Products</v>
          </cell>
          <cell r="D452" t="str">
            <v>6106081</v>
          </cell>
          <cell r="E452" t="str">
            <v>Bio-Valve Safe</v>
          </cell>
          <cell r="F452" t="str">
            <v>Available</v>
          </cell>
          <cell r="G452" t="str">
            <v>Stocked</v>
          </cell>
        </row>
        <row r="453">
          <cell r="A453" t="str">
            <v>FSP2532</v>
          </cell>
          <cell r="B453">
            <v>42511</v>
          </cell>
          <cell r="C453" t="str">
            <v>Intravenous Cannulae And Associated Products</v>
          </cell>
          <cell r="D453" t="str">
            <v>BHR552322</v>
          </cell>
          <cell r="E453" t="str">
            <v>Vasofix Safety</v>
          </cell>
          <cell r="F453" t="str">
            <v>AWSL</v>
          </cell>
          <cell r="G453" t="str">
            <v>Stocked</v>
          </cell>
        </row>
        <row r="454">
          <cell r="A454" t="str">
            <v>FSP3142</v>
          </cell>
          <cell r="B454">
            <v>42500</v>
          </cell>
          <cell r="C454" t="str">
            <v>Intravenous Cannulae And Associated Products</v>
          </cell>
          <cell r="D454" t="str">
            <v>6106212</v>
          </cell>
          <cell r="E454" t="str">
            <v>Bio-Valve Safe</v>
          </cell>
          <cell r="F454" t="str">
            <v>AWSL</v>
          </cell>
          <cell r="G454" t="str">
            <v>Stocked</v>
          </cell>
        </row>
        <row r="455">
          <cell r="A455" t="str">
            <v>FSP4087</v>
          </cell>
          <cell r="B455">
            <v>42504</v>
          </cell>
          <cell r="C455" t="str">
            <v>Intravenous Cannulae And Associated Products</v>
          </cell>
          <cell r="D455" t="str">
            <v>BBDD16G</v>
          </cell>
          <cell r="E455" t="str">
            <v>Vasofix Safety</v>
          </cell>
          <cell r="F455" t="str">
            <v>Available</v>
          </cell>
          <cell r="G455" t="str">
            <v>Blue Diamond</v>
          </cell>
        </row>
        <row r="456">
          <cell r="A456" t="str">
            <v>FSP4086</v>
          </cell>
          <cell r="B456">
            <v>42507</v>
          </cell>
          <cell r="C456" t="str">
            <v>Intravenous Cannulae And Associated Products</v>
          </cell>
          <cell r="D456" t="str">
            <v>BBDD18G</v>
          </cell>
          <cell r="E456" t="str">
            <v>Vasofix Safety</v>
          </cell>
          <cell r="F456" t="str">
            <v>AWSL</v>
          </cell>
          <cell r="G456" t="str">
            <v>Stocked</v>
          </cell>
        </row>
        <row r="457">
          <cell r="A457" t="str">
            <v>FSP4085</v>
          </cell>
          <cell r="B457">
            <v>42508</v>
          </cell>
          <cell r="C457" t="str">
            <v>Intravenous Cannulae And Associated Products</v>
          </cell>
          <cell r="D457" t="str">
            <v>BBDD20G</v>
          </cell>
          <cell r="E457" t="str">
            <v>Vasofix Safety</v>
          </cell>
          <cell r="F457" t="str">
            <v>Available</v>
          </cell>
          <cell r="G457" t="str">
            <v>Stocked</v>
          </cell>
        </row>
        <row r="458">
          <cell r="A458" t="str">
            <v>FSP4084</v>
          </cell>
          <cell r="B458">
            <v>42510</v>
          </cell>
          <cell r="C458" t="str">
            <v>Intravenous Cannulae And Associated Products</v>
          </cell>
          <cell r="D458" t="str">
            <v>BBDD22G</v>
          </cell>
          <cell r="E458" t="str">
            <v>Vasofix Safety</v>
          </cell>
          <cell r="F458" t="str">
            <v>AWSL</v>
          </cell>
          <cell r="G458" t="str">
            <v>Stocked</v>
          </cell>
        </row>
        <row r="459">
          <cell r="A459" t="str">
            <v>FSP4104</v>
          </cell>
          <cell r="B459">
            <v>42510</v>
          </cell>
          <cell r="C459" t="str">
            <v>Intravenous Cannulae And Associated Products</v>
          </cell>
          <cell r="D459" t="str">
            <v>BRA23300</v>
          </cell>
          <cell r="E459" t="str">
            <v>Introcan Safety 3</v>
          </cell>
          <cell r="F459" t="str">
            <v>Available</v>
          </cell>
          <cell r="G459" t="str">
            <v>Blue Diamond</v>
          </cell>
        </row>
        <row r="460">
          <cell r="A460" t="str">
            <v>FSP2650</v>
          </cell>
          <cell r="B460">
            <v>42507</v>
          </cell>
          <cell r="C460" t="str">
            <v>Intravenous Cannulae And Associated Products</v>
          </cell>
          <cell r="D460" t="str">
            <v>BCF00500</v>
          </cell>
          <cell r="E460" t="str">
            <v>Vasofix Safety</v>
          </cell>
          <cell r="F460" t="str">
            <v>AWSL</v>
          </cell>
          <cell r="G460" t="str">
            <v>Stocked</v>
          </cell>
        </row>
        <row r="461">
          <cell r="A461" t="str">
            <v>FSP3482</v>
          </cell>
          <cell r="B461">
            <v>42507</v>
          </cell>
          <cell r="C461" t="str">
            <v>Intravenous Cannulae And Associated Products</v>
          </cell>
          <cell r="D461" t="str">
            <v>RML133051</v>
          </cell>
          <cell r="E461" t="str">
            <v>Introcan Safety 3</v>
          </cell>
          <cell r="F461" t="str">
            <v>Available</v>
          </cell>
          <cell r="G461" t="str">
            <v>Stocked</v>
          </cell>
        </row>
        <row r="462">
          <cell r="A462" t="str">
            <v>FSB1874</v>
          </cell>
          <cell r="B462">
            <v>42507</v>
          </cell>
          <cell r="C462" t="str">
            <v>Intravenous Cannulae And Associated Products</v>
          </cell>
          <cell r="D462" t="str">
            <v>BRA19600</v>
          </cell>
          <cell r="E462" t="str">
            <v>Vasofix Safety</v>
          </cell>
          <cell r="F462" t="str">
            <v>Available</v>
          </cell>
          <cell r="G462" t="str">
            <v>Stocked</v>
          </cell>
        </row>
        <row r="463">
          <cell r="A463" t="str">
            <v>FSP3571</v>
          </cell>
          <cell r="B463">
            <v>42507</v>
          </cell>
          <cell r="C463" t="str">
            <v>Intravenous Cannulae And Associated Products</v>
          </cell>
          <cell r="D463" t="str">
            <v>BRA17100</v>
          </cell>
          <cell r="E463" t="str">
            <v>Vasofix Safety</v>
          </cell>
          <cell r="F463" t="str">
            <v>Available</v>
          </cell>
          <cell r="G463" t="str">
            <v>Stocked</v>
          </cell>
        </row>
        <row r="464">
          <cell r="A464" t="str">
            <v>FSP3624</v>
          </cell>
          <cell r="B464">
            <v>42507</v>
          </cell>
          <cell r="C464" t="str">
            <v>Intravenous Cannulae And Associated Products</v>
          </cell>
          <cell r="D464" t="str">
            <v>BRA19000</v>
          </cell>
          <cell r="E464" t="str">
            <v>Introcan Safety 3</v>
          </cell>
          <cell r="F464" t="str">
            <v>Available</v>
          </cell>
          <cell r="G464" t="str">
            <v>Stocked</v>
          </cell>
        </row>
        <row r="465">
          <cell r="A465" t="str">
            <v>FSP3565</v>
          </cell>
          <cell r="B465">
            <v>42507</v>
          </cell>
          <cell r="C465" t="str">
            <v>Intravenous Cannulae And Associated Products</v>
          </cell>
          <cell r="D465" t="str">
            <v>BRA17600</v>
          </cell>
          <cell r="E465" t="str">
            <v>Vasofix Safety</v>
          </cell>
          <cell r="F465" t="str">
            <v>Available</v>
          </cell>
          <cell r="G465" t="str">
            <v>Stocked</v>
          </cell>
        </row>
        <row r="466">
          <cell r="A466" t="str">
            <v>FSP3486</v>
          </cell>
          <cell r="B466">
            <v>42507</v>
          </cell>
          <cell r="C466" t="str">
            <v>Intravenous Cannulae And Associated Products</v>
          </cell>
          <cell r="D466" t="str">
            <v>RML133046</v>
          </cell>
          <cell r="E466" t="str">
            <v>Introcan Safety 3</v>
          </cell>
          <cell r="F466" t="str">
            <v>AWSL</v>
          </cell>
          <cell r="G466" t="str">
            <v>Stocked</v>
          </cell>
        </row>
        <row r="467">
          <cell r="A467" t="str">
            <v>FSP2595</v>
          </cell>
          <cell r="B467">
            <v>42507</v>
          </cell>
          <cell r="C467" t="str">
            <v>Intravenous Cannulae And Associated Products</v>
          </cell>
          <cell r="D467" t="str">
            <v>RMT552211</v>
          </cell>
          <cell r="E467" t="str">
            <v>Introcan Safety</v>
          </cell>
          <cell r="F467" t="str">
            <v>AWSL</v>
          </cell>
          <cell r="G467" t="str">
            <v>Stocked</v>
          </cell>
        </row>
        <row r="468">
          <cell r="A468" t="str">
            <v>FSP2489</v>
          </cell>
          <cell r="B468">
            <v>42507</v>
          </cell>
          <cell r="C468" t="str">
            <v>Intravenous Cannulae And Associated Products</v>
          </cell>
          <cell r="D468" t="str">
            <v>RMT552203</v>
          </cell>
          <cell r="E468" t="str">
            <v>Vasofix Safety</v>
          </cell>
          <cell r="F468" t="str">
            <v>Available</v>
          </cell>
          <cell r="G468" t="str">
            <v>Stocked</v>
          </cell>
        </row>
        <row r="469">
          <cell r="A469" t="str">
            <v>FSP2160</v>
          </cell>
          <cell r="B469">
            <v>42507</v>
          </cell>
          <cell r="C469" t="str">
            <v>Intravenous Cannulae And Associated Products</v>
          </cell>
          <cell r="D469" t="str">
            <v>RMT552103</v>
          </cell>
          <cell r="E469" t="str">
            <v>Vasofix Safety</v>
          </cell>
          <cell r="F469" t="str">
            <v>AWSL</v>
          </cell>
          <cell r="G469" t="str">
            <v>Stocked</v>
          </cell>
        </row>
        <row r="470">
          <cell r="A470" t="str">
            <v>FSP3140</v>
          </cell>
          <cell r="B470">
            <v>42507</v>
          </cell>
          <cell r="C470" t="str">
            <v>Intravenous Cannulae And Associated Products</v>
          </cell>
          <cell r="D470" t="str">
            <v>6106122</v>
          </cell>
          <cell r="E470" t="str">
            <v>Bio-Valve Safe</v>
          </cell>
          <cell r="F470" t="str">
            <v>AWSL</v>
          </cell>
          <cell r="G470" t="str">
            <v>Stocked</v>
          </cell>
        </row>
        <row r="471">
          <cell r="A471" t="str">
            <v>FSP4280</v>
          </cell>
          <cell r="B471">
            <v>42507</v>
          </cell>
          <cell r="C471" t="str">
            <v>Intravenous Cannulae And Associated Products</v>
          </cell>
          <cell r="D471" t="str">
            <v>6106122</v>
          </cell>
          <cell r="E471" t="str">
            <v>Bio-Valve Safe</v>
          </cell>
          <cell r="F471" t="str">
            <v>New</v>
          </cell>
          <cell r="G471" t="str">
            <v>Blue Diamond</v>
          </cell>
        </row>
        <row r="472">
          <cell r="A472" t="str">
            <v>FSP3135</v>
          </cell>
          <cell r="B472">
            <v>42507</v>
          </cell>
          <cell r="C472" t="str">
            <v>Intravenous Cannulae And Associated Products</v>
          </cell>
          <cell r="D472" t="str">
            <v>6106121</v>
          </cell>
          <cell r="E472" t="str">
            <v>Bio-Valve Safe</v>
          </cell>
          <cell r="F472" t="str">
            <v>Available</v>
          </cell>
          <cell r="G472" t="str">
            <v>Stocked</v>
          </cell>
        </row>
        <row r="473">
          <cell r="A473" t="str">
            <v>FSB1875</v>
          </cell>
          <cell r="B473">
            <v>42504</v>
          </cell>
          <cell r="C473" t="str">
            <v>Intravenous Cannulae And Associated Products</v>
          </cell>
          <cell r="D473" t="str">
            <v>BRA19700</v>
          </cell>
          <cell r="E473" t="str">
            <v>Vasofix Safety</v>
          </cell>
          <cell r="F473" t="str">
            <v>Available</v>
          </cell>
          <cell r="G473" t="str">
            <v>Stocked</v>
          </cell>
        </row>
        <row r="474">
          <cell r="A474" t="str">
            <v>FSP3572</v>
          </cell>
          <cell r="B474">
            <v>42504</v>
          </cell>
          <cell r="C474" t="str">
            <v>Intravenous Cannulae And Associated Products</v>
          </cell>
          <cell r="D474" t="str">
            <v>BRA17000</v>
          </cell>
          <cell r="E474" t="str">
            <v>Vasofix Safety</v>
          </cell>
          <cell r="F474" t="str">
            <v>Available</v>
          </cell>
          <cell r="G474" t="str">
            <v>Blue Diamond</v>
          </cell>
        </row>
        <row r="475">
          <cell r="A475" t="str">
            <v>FSP3566</v>
          </cell>
          <cell r="B475">
            <v>42504</v>
          </cell>
          <cell r="C475" t="str">
            <v>Intravenous Cannulae And Associated Products</v>
          </cell>
          <cell r="D475" t="str">
            <v>BRA18300</v>
          </cell>
          <cell r="E475" t="str">
            <v>Vasofix Safety</v>
          </cell>
          <cell r="F475" t="str">
            <v>Available</v>
          </cell>
          <cell r="G475" t="str">
            <v>Stocked</v>
          </cell>
        </row>
        <row r="476">
          <cell r="A476" t="str">
            <v>FSP3141</v>
          </cell>
          <cell r="B476">
            <v>42503</v>
          </cell>
          <cell r="C476" t="str">
            <v>Intravenous Cannulae And Associated Products</v>
          </cell>
          <cell r="D476" t="str">
            <v>6106172</v>
          </cell>
          <cell r="E476" t="str">
            <v>Bio-Valve Safe</v>
          </cell>
          <cell r="F476" t="str">
            <v>AWSL</v>
          </cell>
          <cell r="G476" t="str">
            <v>Stocked</v>
          </cell>
        </row>
        <row r="477">
          <cell r="A477" t="str">
            <v>FSP3136</v>
          </cell>
          <cell r="B477">
            <v>42504</v>
          </cell>
          <cell r="C477" t="str">
            <v>Intravenous Cannulae And Associated Products</v>
          </cell>
          <cell r="D477" t="str">
            <v>6106171</v>
          </cell>
          <cell r="E477" t="str">
            <v>Bio-Valve Safe</v>
          </cell>
          <cell r="F477" t="str">
            <v>Available</v>
          </cell>
          <cell r="G477" t="str">
            <v>Stocked</v>
          </cell>
        </row>
        <row r="478">
          <cell r="A478" t="str">
            <v>FSP3992</v>
          </cell>
          <cell r="B478">
            <v>42504</v>
          </cell>
          <cell r="C478" t="str">
            <v>Intravenous Cannulae And Associated Products</v>
          </cell>
          <cell r="D478" t="str">
            <v>6106172</v>
          </cell>
          <cell r="E478" t="str">
            <v>Bio-Valve Safe</v>
          </cell>
          <cell r="F478" t="str">
            <v>Deactivated</v>
          </cell>
          <cell r="G478" t="str">
            <v>Blue Diamond</v>
          </cell>
        </row>
        <row r="479">
          <cell r="A479" t="str">
            <v>FSP2356</v>
          </cell>
          <cell r="B479">
            <v>42505</v>
          </cell>
          <cell r="C479" t="str">
            <v>Intravenous Cannulae And Associated Products</v>
          </cell>
          <cell r="D479" t="str">
            <v>RMT552209</v>
          </cell>
          <cell r="E479" t="str">
            <v>Introcan Safety</v>
          </cell>
          <cell r="F479" t="str">
            <v>Available</v>
          </cell>
          <cell r="G479" t="str">
            <v>Blue Diamond</v>
          </cell>
        </row>
        <row r="480">
          <cell r="A480" t="str">
            <v>FSP2223</v>
          </cell>
          <cell r="B480">
            <v>42505</v>
          </cell>
          <cell r="C480" t="str">
            <v>Intravenous Cannulae And Associated Products</v>
          </cell>
          <cell r="D480" t="str">
            <v>RMT552202</v>
          </cell>
          <cell r="E480" t="str">
            <v>Vasofix Safety</v>
          </cell>
          <cell r="F480" t="str">
            <v>Available</v>
          </cell>
          <cell r="G480" t="str">
            <v>Blue Diamond</v>
          </cell>
        </row>
        <row r="481">
          <cell r="A481" t="str">
            <v>FSP2161</v>
          </cell>
          <cell r="B481">
            <v>42505</v>
          </cell>
          <cell r="C481" t="str">
            <v>Intravenous Cannulae And Associated Products</v>
          </cell>
          <cell r="D481" t="str">
            <v>RMT552102</v>
          </cell>
          <cell r="E481" t="str">
            <v>Vasofix Safety</v>
          </cell>
          <cell r="F481" t="str">
            <v>Deactivated</v>
          </cell>
          <cell r="G481" t="str">
            <v>Blue Diamond</v>
          </cell>
        </row>
        <row r="482">
          <cell r="A482" t="str">
            <v>FSP2529</v>
          </cell>
          <cell r="B482">
            <v>42505</v>
          </cell>
          <cell r="C482" t="str">
            <v>Intravenous Cannulae And Associated Products</v>
          </cell>
          <cell r="D482" t="str">
            <v>BHR552316</v>
          </cell>
          <cell r="E482" t="str">
            <v>Vasofix Safety</v>
          </cell>
          <cell r="F482" t="str">
            <v>AWSL</v>
          </cell>
          <cell r="G482" t="str">
            <v>Stocked</v>
          </cell>
        </row>
        <row r="483">
          <cell r="A483" t="str">
            <v>FSP3567</v>
          </cell>
          <cell r="B483">
            <v>42502</v>
          </cell>
          <cell r="C483" t="str">
            <v>Intravenous Cannulae And Associated Products</v>
          </cell>
          <cell r="D483" t="str">
            <v>BRA18200</v>
          </cell>
          <cell r="E483" t="str">
            <v>Vasofix Safety</v>
          </cell>
          <cell r="F483" t="str">
            <v>AWSL</v>
          </cell>
          <cell r="G483" t="str">
            <v>Stocked</v>
          </cell>
        </row>
        <row r="484">
          <cell r="A484" t="str">
            <v>FSP3769</v>
          </cell>
          <cell r="B484">
            <v>42501</v>
          </cell>
          <cell r="C484" t="str">
            <v>Intravenous Cannulae And Associated Products</v>
          </cell>
          <cell r="D484" t="str">
            <v>6106212</v>
          </cell>
          <cell r="E484" t="str">
            <v>Bio-Valve Safe</v>
          </cell>
          <cell r="F484" t="str">
            <v>Available</v>
          </cell>
          <cell r="G484" t="str">
            <v>Blue Diamond</v>
          </cell>
        </row>
        <row r="485">
          <cell r="A485" t="str">
            <v>FSP3137</v>
          </cell>
          <cell r="B485">
            <v>42501</v>
          </cell>
          <cell r="C485" t="str">
            <v>Intravenous Cannulae And Associated Products</v>
          </cell>
          <cell r="D485" t="str">
            <v>6106211</v>
          </cell>
          <cell r="E485" t="str">
            <v>Bio-Valve Safe</v>
          </cell>
          <cell r="F485" t="str">
            <v>AWSL</v>
          </cell>
          <cell r="G485" t="str">
            <v>Stocked</v>
          </cell>
        </row>
        <row r="486">
          <cell r="A486" t="str">
            <v>FSP2162</v>
          </cell>
          <cell r="B486">
            <v>42502</v>
          </cell>
          <cell r="C486" t="str">
            <v>Intravenous Cannulae And Associated Products</v>
          </cell>
          <cell r="D486" t="str">
            <v>RMT552101</v>
          </cell>
          <cell r="E486" t="str">
            <v>Vasofix Safety</v>
          </cell>
          <cell r="F486" t="str">
            <v>Available</v>
          </cell>
          <cell r="G486" t="str">
            <v>Blue Diamond</v>
          </cell>
        </row>
        <row r="487">
          <cell r="A487" t="str">
            <v>FSP2224</v>
          </cell>
          <cell r="B487">
            <v>42502</v>
          </cell>
          <cell r="C487" t="str">
            <v>Intravenous Cannulae And Associated Products</v>
          </cell>
          <cell r="D487" t="str">
            <v>RMT552201</v>
          </cell>
          <cell r="E487" t="str">
            <v>Vasofix Safety</v>
          </cell>
          <cell r="F487" t="str">
            <v>Available</v>
          </cell>
          <cell r="G487" t="str">
            <v>Blue Diamond</v>
          </cell>
        </row>
        <row r="488">
          <cell r="A488" t="str">
            <v>FSP2528</v>
          </cell>
          <cell r="B488">
            <v>42502</v>
          </cell>
          <cell r="C488" t="str">
            <v>Intravenous Cannulae And Associated Products</v>
          </cell>
          <cell r="D488" t="str">
            <v>BHR552314</v>
          </cell>
          <cell r="E488" t="str">
            <v>Vasofix Safety</v>
          </cell>
          <cell r="F488" t="str">
            <v>Reactivated</v>
          </cell>
          <cell r="G488" t="str">
            <v>Blue Diamond</v>
          </cell>
        </row>
        <row r="489">
          <cell r="A489" t="str">
            <v>FSP3481</v>
          </cell>
          <cell r="B489">
            <v>42508</v>
          </cell>
          <cell r="C489" t="str">
            <v>Intravenous Cannulae And Associated Products</v>
          </cell>
          <cell r="D489" t="str">
            <v>RML133052</v>
          </cell>
          <cell r="E489" t="str">
            <v>Introcan Safety 3</v>
          </cell>
          <cell r="F489" t="str">
            <v>Available</v>
          </cell>
          <cell r="G489" t="str">
            <v>Stocked</v>
          </cell>
        </row>
        <row r="490">
          <cell r="A490" t="str">
            <v>FSB1873</v>
          </cell>
          <cell r="B490">
            <v>42508</v>
          </cell>
          <cell r="C490" t="str">
            <v>Intravenous Cannulae And Associated Products</v>
          </cell>
          <cell r="D490" t="str">
            <v>BRA19500</v>
          </cell>
          <cell r="E490" t="str">
            <v>Vasofix Safety</v>
          </cell>
          <cell r="F490" t="str">
            <v>Available</v>
          </cell>
          <cell r="G490" t="str">
            <v>Stocked</v>
          </cell>
        </row>
        <row r="491">
          <cell r="A491" t="str">
            <v>FSP3570</v>
          </cell>
          <cell r="B491">
            <v>42508</v>
          </cell>
          <cell r="C491" t="str">
            <v>Intravenous Cannulae And Associated Products</v>
          </cell>
          <cell r="D491" t="str">
            <v>BRA17200</v>
          </cell>
          <cell r="E491" t="str">
            <v>Vasofix Safety</v>
          </cell>
          <cell r="F491" t="str">
            <v>Available</v>
          </cell>
          <cell r="G491" t="str">
            <v>Stocked</v>
          </cell>
        </row>
        <row r="492">
          <cell r="A492" t="str">
            <v>FSP3623</v>
          </cell>
          <cell r="B492">
            <v>42508</v>
          </cell>
          <cell r="C492" t="str">
            <v>Intravenous Cannulae And Associated Products</v>
          </cell>
          <cell r="D492" t="str">
            <v>BRA18900</v>
          </cell>
          <cell r="E492" t="str">
            <v>Introcan Safety 3</v>
          </cell>
          <cell r="F492" t="str">
            <v>Available</v>
          </cell>
          <cell r="G492" t="str">
            <v>Stocked</v>
          </cell>
        </row>
        <row r="493">
          <cell r="A493" t="str">
            <v>FSP3564</v>
          </cell>
          <cell r="B493">
            <v>42508</v>
          </cell>
          <cell r="C493" t="str">
            <v>Intravenous Cannulae And Associated Products</v>
          </cell>
          <cell r="D493" t="str">
            <v>BRA17700</v>
          </cell>
          <cell r="E493" t="str">
            <v>Vasofix Safety</v>
          </cell>
          <cell r="F493" t="str">
            <v>Available</v>
          </cell>
          <cell r="G493" t="str">
            <v>Stocked</v>
          </cell>
        </row>
        <row r="494">
          <cell r="A494" t="str">
            <v>FSP3485</v>
          </cell>
          <cell r="B494">
            <v>42508</v>
          </cell>
          <cell r="C494" t="str">
            <v>Intravenous Cannulae And Associated Products</v>
          </cell>
          <cell r="D494" t="str">
            <v>RML133047</v>
          </cell>
          <cell r="E494" t="str">
            <v>Introcan Safety 3</v>
          </cell>
          <cell r="F494" t="str">
            <v>AWSL</v>
          </cell>
          <cell r="G494" t="str">
            <v>Stocked</v>
          </cell>
        </row>
        <row r="495">
          <cell r="A495" t="str">
            <v>FSP2596</v>
          </cell>
          <cell r="B495">
            <v>42508</v>
          </cell>
          <cell r="C495" t="str">
            <v>Intravenous Cannulae And Associated Products</v>
          </cell>
          <cell r="D495" t="str">
            <v>RMT552213</v>
          </cell>
          <cell r="E495" t="str">
            <v>Introcan Safety</v>
          </cell>
          <cell r="F495" t="str">
            <v>AWSL</v>
          </cell>
          <cell r="G495" t="str">
            <v>Stocked</v>
          </cell>
        </row>
        <row r="496">
          <cell r="A496" t="str">
            <v>FSP3139</v>
          </cell>
          <cell r="B496">
            <v>42508</v>
          </cell>
          <cell r="C496" t="str">
            <v>Intravenous Cannulae And Associated Products</v>
          </cell>
          <cell r="D496" t="str">
            <v>6106102</v>
          </cell>
          <cell r="E496" t="str">
            <v>Bio-Valve Safe</v>
          </cell>
          <cell r="F496" t="str">
            <v>Available</v>
          </cell>
          <cell r="G496" t="str">
            <v>Stocked</v>
          </cell>
        </row>
        <row r="497">
          <cell r="A497" t="str">
            <v>FSP4279</v>
          </cell>
          <cell r="B497">
            <v>42508</v>
          </cell>
          <cell r="C497" t="str">
            <v>Intravenous Cannulae And Associated Products</v>
          </cell>
          <cell r="D497" t="str">
            <v>6106102</v>
          </cell>
          <cell r="E497" t="str">
            <v>Bio-Valve Safe</v>
          </cell>
          <cell r="F497" t="str">
            <v>New</v>
          </cell>
          <cell r="G497" t="str">
            <v>Blue Diamond</v>
          </cell>
        </row>
        <row r="498">
          <cell r="A498" t="str">
            <v>FSP3134</v>
          </cell>
          <cell r="B498">
            <v>42508</v>
          </cell>
          <cell r="C498" t="str">
            <v>Intravenous Cannulae And Associated Products</v>
          </cell>
          <cell r="D498" t="str">
            <v>6106101</v>
          </cell>
          <cell r="E498" t="str">
            <v>Bio-Valve Safe</v>
          </cell>
          <cell r="F498" t="str">
            <v>Available</v>
          </cell>
          <cell r="G498" t="str">
            <v>Stocked</v>
          </cell>
        </row>
        <row r="499">
          <cell r="A499" t="str">
            <v>FSP2649</v>
          </cell>
          <cell r="B499">
            <v>42509</v>
          </cell>
          <cell r="C499" t="str">
            <v>Intravenous Cannulae And Associated Products</v>
          </cell>
          <cell r="D499" t="str">
            <v>BCF00200</v>
          </cell>
          <cell r="E499" t="str">
            <v>Vasofix Safety</v>
          </cell>
          <cell r="F499" t="str">
            <v>Available</v>
          </cell>
          <cell r="G499" t="str">
            <v>Stocked</v>
          </cell>
        </row>
        <row r="500">
          <cell r="A500" t="str">
            <v>FSP2488</v>
          </cell>
          <cell r="B500">
            <v>42509</v>
          </cell>
          <cell r="C500" t="str">
            <v>Intravenous Cannulae And Associated Products</v>
          </cell>
          <cell r="D500" t="str">
            <v>RMT552204</v>
          </cell>
          <cell r="E500" t="str">
            <v>Vasofix Safety</v>
          </cell>
          <cell r="F500" t="str">
            <v>Available</v>
          </cell>
          <cell r="G500" t="str">
            <v>Stocked</v>
          </cell>
        </row>
        <row r="501">
          <cell r="A501" t="str">
            <v>FSP2159</v>
          </cell>
          <cell r="B501">
            <v>42509</v>
          </cell>
          <cell r="C501" t="str">
            <v>Intravenous Cannulae And Associated Products</v>
          </cell>
          <cell r="D501" t="str">
            <v>RMT552104</v>
          </cell>
          <cell r="E501" t="str">
            <v>Vasofix Safety</v>
          </cell>
          <cell r="F501" t="str">
            <v>AWSL</v>
          </cell>
          <cell r="G501" t="str">
            <v>Stocked</v>
          </cell>
        </row>
        <row r="502">
          <cell r="A502" t="str">
            <v>FSP2214</v>
          </cell>
          <cell r="B502">
            <v>42506</v>
          </cell>
          <cell r="C502" t="str">
            <v>Intravenous Cannulae And Associated Products</v>
          </cell>
          <cell r="D502" t="str">
            <v>RMT552119</v>
          </cell>
          <cell r="E502" t="str">
            <v>Vasofix Safety</v>
          </cell>
          <cell r="F502" t="str">
            <v>Available</v>
          </cell>
          <cell r="G502" t="str">
            <v>Blue Diamond</v>
          </cell>
        </row>
        <row r="503">
          <cell r="A503" t="str">
            <v>FSP3479</v>
          </cell>
          <cell r="B503">
            <v>42512</v>
          </cell>
          <cell r="C503" t="str">
            <v>Intravenous Cannulae And Associated Products</v>
          </cell>
          <cell r="D503" t="str">
            <v>RML133054</v>
          </cell>
          <cell r="E503" t="str">
            <v>Introcan Safety 3</v>
          </cell>
          <cell r="F503" t="str">
            <v>Available</v>
          </cell>
          <cell r="G503" t="str">
            <v>Stocked</v>
          </cell>
        </row>
        <row r="504">
          <cell r="A504" t="str">
            <v>FSB1477</v>
          </cell>
          <cell r="B504">
            <v>42512</v>
          </cell>
          <cell r="C504" t="str">
            <v>Intravenous Cannulae And Associated Products</v>
          </cell>
          <cell r="D504" t="str">
            <v>Rocialle-RML133050</v>
          </cell>
          <cell r="E504" t="str">
            <v>Introcan</v>
          </cell>
          <cell r="F504" t="str">
            <v>Deactivated</v>
          </cell>
          <cell r="G504" t="str">
            <v>Blue Diamond</v>
          </cell>
        </row>
        <row r="505">
          <cell r="A505" t="str">
            <v>FSP3568</v>
          </cell>
          <cell r="B505">
            <v>42512</v>
          </cell>
          <cell r="C505" t="str">
            <v>Intravenous Cannulae And Associated Products</v>
          </cell>
          <cell r="D505" t="str">
            <v>BRA17400</v>
          </cell>
          <cell r="E505" t="str">
            <v>Vasofix Safety</v>
          </cell>
          <cell r="F505" t="str">
            <v>Available</v>
          </cell>
          <cell r="G505" t="str">
            <v>Blue Diamond</v>
          </cell>
        </row>
        <row r="506">
          <cell r="A506" t="str">
            <v>FSP3621</v>
          </cell>
          <cell r="B506">
            <v>42512</v>
          </cell>
          <cell r="C506" t="str">
            <v>Intravenous Cannulae And Associated Products</v>
          </cell>
          <cell r="D506" t="str">
            <v>BRA18700</v>
          </cell>
          <cell r="E506" t="str">
            <v>Introcan Safety 3</v>
          </cell>
          <cell r="F506" t="str">
            <v>Available</v>
          </cell>
          <cell r="G506" t="str">
            <v>Stocked</v>
          </cell>
        </row>
        <row r="507">
          <cell r="A507" t="str">
            <v>FSP3562</v>
          </cell>
          <cell r="B507">
            <v>42512</v>
          </cell>
          <cell r="C507" t="str">
            <v>Intravenous Cannulae And Associated Products</v>
          </cell>
          <cell r="D507" t="str">
            <v>BRA18500</v>
          </cell>
          <cell r="E507" t="str">
            <v>Vasofix Safety</v>
          </cell>
          <cell r="F507" t="str">
            <v>Available</v>
          </cell>
          <cell r="G507" t="str">
            <v>Stocked</v>
          </cell>
        </row>
        <row r="508">
          <cell r="A508" t="str">
            <v>FSP3483</v>
          </cell>
          <cell r="B508">
            <v>42512</v>
          </cell>
          <cell r="C508" t="str">
            <v>Intravenous Cannulae And Associated Products</v>
          </cell>
          <cell r="D508" t="str">
            <v>RML133049</v>
          </cell>
          <cell r="E508" t="str">
            <v>Introcan Safety 3</v>
          </cell>
          <cell r="F508" t="str">
            <v>AWSL</v>
          </cell>
          <cell r="G508" t="str">
            <v>Stocked</v>
          </cell>
        </row>
        <row r="509">
          <cell r="A509" t="str">
            <v>FSP2256</v>
          </cell>
          <cell r="B509">
            <v>42512</v>
          </cell>
          <cell r="C509" t="str">
            <v>Intravenous Cannulae And Associated Products</v>
          </cell>
          <cell r="D509" t="str">
            <v>RMT552217</v>
          </cell>
          <cell r="E509" t="str">
            <v>Introcan Safety</v>
          </cell>
          <cell r="F509" t="str">
            <v>Available</v>
          </cell>
          <cell r="G509" t="str">
            <v>Blue Diamond</v>
          </cell>
        </row>
        <row r="510">
          <cell r="A510" t="str">
            <v>FSP2234</v>
          </cell>
          <cell r="B510">
            <v>42512</v>
          </cell>
          <cell r="C510" t="str">
            <v>Intravenous Cannulae And Associated Products</v>
          </cell>
          <cell r="D510" t="str">
            <v>RMT552117</v>
          </cell>
          <cell r="E510" t="str">
            <v>Introcan Safety</v>
          </cell>
          <cell r="F510" t="str">
            <v>Available</v>
          </cell>
          <cell r="G510" t="str">
            <v>Blue Diamond</v>
          </cell>
        </row>
        <row r="511">
          <cell r="A511" t="str">
            <v>FSP2213</v>
          </cell>
          <cell r="B511">
            <v>42512</v>
          </cell>
          <cell r="C511" t="str">
            <v>Intravenous Cannulae And Associated Products</v>
          </cell>
          <cell r="D511" t="str">
            <v>RMT552106</v>
          </cell>
          <cell r="E511" t="str">
            <v>Vasofix Safety</v>
          </cell>
          <cell r="F511" t="str">
            <v>Available</v>
          </cell>
          <cell r="G511" t="str">
            <v>Blue Diamond</v>
          </cell>
        </row>
        <row r="512">
          <cell r="A512" t="str">
            <v>FSP2316</v>
          </cell>
          <cell r="B512">
            <v>42512</v>
          </cell>
          <cell r="C512" t="str">
            <v>Intravenous Cannulae And Associated Products</v>
          </cell>
          <cell r="D512" t="str">
            <v>ROCIALLE-RML 133015</v>
          </cell>
          <cell r="E512" t="str">
            <v>Introcan Safety</v>
          </cell>
          <cell r="F512" t="str">
            <v>Available</v>
          </cell>
          <cell r="G512" t="str">
            <v>Blue Diamond</v>
          </cell>
        </row>
        <row r="513">
          <cell r="A513" t="str">
            <v>FSB2167</v>
          </cell>
          <cell r="B513">
            <v>42526</v>
          </cell>
          <cell r="C513" t="str">
            <v>Intravenous Cannulae And Associated Products</v>
          </cell>
          <cell r="D513" t="str">
            <v>11925</v>
          </cell>
          <cell r="E513" t="str">
            <v>Polymed Sentra</v>
          </cell>
          <cell r="F513" t="str">
            <v>New</v>
          </cell>
          <cell r="G513" t="str">
            <v>Blue Diamond</v>
          </cell>
        </row>
        <row r="514">
          <cell r="A514" t="str">
            <v>FSB2169</v>
          </cell>
          <cell r="B514">
            <v>42526</v>
          </cell>
          <cell r="C514" t="str">
            <v>Intravenous Cannulae And Associated Products</v>
          </cell>
          <cell r="D514" t="str">
            <v>11913</v>
          </cell>
          <cell r="E514" t="str">
            <v>Polymed Sentra</v>
          </cell>
          <cell r="F514" t="str">
            <v>New</v>
          </cell>
          <cell r="G514" t="str">
            <v>Blue Diamond</v>
          </cell>
        </row>
        <row r="515">
          <cell r="A515" t="str">
            <v>FSB2168</v>
          </cell>
          <cell r="B515">
            <v>42526</v>
          </cell>
          <cell r="C515" t="str">
            <v>Intravenous Cannulae And Associated Products</v>
          </cell>
          <cell r="D515" t="str">
            <v>11919</v>
          </cell>
          <cell r="E515" t="str">
            <v>Polymed Sentra</v>
          </cell>
          <cell r="F515" t="str">
            <v>New</v>
          </cell>
          <cell r="G515" t="str">
            <v>Blue Diamond</v>
          </cell>
        </row>
        <row r="516">
          <cell r="A516" t="str">
            <v>FSB2166</v>
          </cell>
          <cell r="B516">
            <v>42526</v>
          </cell>
          <cell r="C516" t="str">
            <v>Intravenous Cannulae And Associated Products</v>
          </cell>
          <cell r="D516" t="str">
            <v>11933</v>
          </cell>
          <cell r="E516" t="str">
            <v>Polymed Sentra</v>
          </cell>
          <cell r="F516" t="str">
            <v>New</v>
          </cell>
          <cell r="G516" t="str">
            <v>Blue Diamond</v>
          </cell>
        </row>
        <row r="517">
          <cell r="A517" t="str">
            <v>FSB2159</v>
          </cell>
          <cell r="B517">
            <v>50304</v>
          </cell>
          <cell r="C517" t="str">
            <v>Intravenous Cannulae And Associated Products</v>
          </cell>
          <cell r="D517" t="str">
            <v>11923</v>
          </cell>
          <cell r="E517" t="str">
            <v>Polymed Sentra</v>
          </cell>
          <cell r="F517" t="str">
            <v>New</v>
          </cell>
          <cell r="G517" t="str">
            <v>Blue Diamond</v>
          </cell>
        </row>
        <row r="518">
          <cell r="A518" t="str">
            <v>FSB2161</v>
          </cell>
          <cell r="B518">
            <v>50304</v>
          </cell>
          <cell r="C518" t="str">
            <v>Intravenous Cannulae And Associated Products</v>
          </cell>
          <cell r="D518" t="str">
            <v>11911</v>
          </cell>
          <cell r="E518" t="str">
            <v>Polymed Sentra</v>
          </cell>
          <cell r="F518" t="str">
            <v>New</v>
          </cell>
          <cell r="G518" t="str">
            <v>Blue Diamond</v>
          </cell>
        </row>
        <row r="519">
          <cell r="A519" t="str">
            <v>FSB2160</v>
          </cell>
          <cell r="B519">
            <v>50304</v>
          </cell>
          <cell r="C519" t="str">
            <v>Intravenous Cannulae And Associated Products</v>
          </cell>
          <cell r="D519" t="str">
            <v>11917</v>
          </cell>
          <cell r="E519" t="str">
            <v>Polymed Sentra</v>
          </cell>
          <cell r="F519" t="str">
            <v>New</v>
          </cell>
          <cell r="G519" t="str">
            <v>Blue Diamond</v>
          </cell>
        </row>
        <row r="520">
          <cell r="A520" t="str">
            <v>FSB2158</v>
          </cell>
          <cell r="B520">
            <v>50304</v>
          </cell>
          <cell r="C520" t="str">
            <v>Intravenous Cannulae And Associated Products</v>
          </cell>
          <cell r="D520" t="str">
            <v>11931</v>
          </cell>
          <cell r="E520" t="str">
            <v>Polymed Sentra</v>
          </cell>
          <cell r="F520" t="str">
            <v>New</v>
          </cell>
          <cell r="G520" t="str">
            <v>Blue Diamond</v>
          </cell>
        </row>
        <row r="521">
          <cell r="A521" t="str">
            <v>FSB2163</v>
          </cell>
          <cell r="B521">
            <v>42524</v>
          </cell>
          <cell r="C521" t="str">
            <v>Intravenous Cannulae And Associated Products</v>
          </cell>
          <cell r="D521" t="str">
            <v>11924</v>
          </cell>
          <cell r="E521" t="str">
            <v>Polymed Sentra</v>
          </cell>
          <cell r="F521" t="str">
            <v>New</v>
          </cell>
          <cell r="G521" t="str">
            <v>Blue Diamond</v>
          </cell>
        </row>
        <row r="522">
          <cell r="A522" t="str">
            <v>FSB2165</v>
          </cell>
          <cell r="B522">
            <v>42524</v>
          </cell>
          <cell r="C522" t="str">
            <v>Intravenous Cannulae And Associated Products</v>
          </cell>
          <cell r="D522" t="str">
            <v>11912</v>
          </cell>
          <cell r="E522" t="str">
            <v>Polymed Sentra</v>
          </cell>
          <cell r="F522" t="str">
            <v>New</v>
          </cell>
          <cell r="G522" t="str">
            <v>Blue Diamond</v>
          </cell>
        </row>
        <row r="523">
          <cell r="A523" t="str">
            <v>FSB2164</v>
          </cell>
          <cell r="B523">
            <v>42524</v>
          </cell>
          <cell r="C523" t="str">
            <v>Intravenous Cannulae And Associated Products</v>
          </cell>
          <cell r="D523" t="str">
            <v>11918</v>
          </cell>
          <cell r="E523" t="str">
            <v>Polymed Sentra</v>
          </cell>
          <cell r="F523" t="str">
            <v>New</v>
          </cell>
          <cell r="G523" t="str">
            <v>Blue Diamond</v>
          </cell>
        </row>
        <row r="524">
          <cell r="A524" t="str">
            <v>FSB2162</v>
          </cell>
          <cell r="B524">
            <v>42524</v>
          </cell>
          <cell r="C524" t="str">
            <v>Intravenous Cannulae And Associated Products</v>
          </cell>
          <cell r="D524" t="str">
            <v>11932</v>
          </cell>
          <cell r="E524" t="str">
            <v>Polymed Sentra</v>
          </cell>
          <cell r="F524" t="str">
            <v>New</v>
          </cell>
          <cell r="G524" t="str">
            <v>Blue Diamond</v>
          </cell>
        </row>
        <row r="525">
          <cell r="A525" t="str">
            <v>FSB2171</v>
          </cell>
          <cell r="B525">
            <v>42527</v>
          </cell>
          <cell r="C525" t="str">
            <v>Intravenous Cannulae And Associated Products</v>
          </cell>
          <cell r="D525" t="str">
            <v>11926</v>
          </cell>
          <cell r="E525" t="str">
            <v>Polymed Sentra</v>
          </cell>
          <cell r="F525" t="str">
            <v>New</v>
          </cell>
          <cell r="G525" t="str">
            <v>Blue Diamond</v>
          </cell>
        </row>
        <row r="526">
          <cell r="A526" t="str">
            <v>FSB2173</v>
          </cell>
          <cell r="B526">
            <v>42527</v>
          </cell>
          <cell r="C526" t="str">
            <v>Intravenous Cannulae And Associated Products</v>
          </cell>
          <cell r="D526" t="str">
            <v>11914</v>
          </cell>
          <cell r="E526" t="str">
            <v>Polymed Sentra</v>
          </cell>
          <cell r="F526" t="str">
            <v>New</v>
          </cell>
          <cell r="G526" t="str">
            <v>Blue Diamond</v>
          </cell>
        </row>
        <row r="527">
          <cell r="A527" t="str">
            <v>FSB2172</v>
          </cell>
          <cell r="B527">
            <v>42527</v>
          </cell>
          <cell r="C527" t="str">
            <v>Intravenous Cannulae And Associated Products</v>
          </cell>
          <cell r="D527" t="str">
            <v>11920</v>
          </cell>
          <cell r="E527" t="str">
            <v>Polymed Sentra</v>
          </cell>
          <cell r="F527" t="str">
            <v>New</v>
          </cell>
          <cell r="G527" t="str">
            <v>Blue Diamond</v>
          </cell>
        </row>
        <row r="528">
          <cell r="A528" t="str">
            <v>FSB2170</v>
          </cell>
          <cell r="B528">
            <v>42527</v>
          </cell>
          <cell r="C528" t="str">
            <v>Intravenous Cannulae And Associated Products</v>
          </cell>
          <cell r="D528" t="str">
            <v>11934</v>
          </cell>
          <cell r="E528" t="str">
            <v>Polymed Sentra</v>
          </cell>
          <cell r="F528" t="str">
            <v>New</v>
          </cell>
          <cell r="G528" t="str">
            <v>Blue Diamond</v>
          </cell>
        </row>
        <row r="529">
          <cell r="A529" t="str">
            <v>FSB525</v>
          </cell>
          <cell r="B529">
            <v>42575</v>
          </cell>
          <cell r="C529" t="str">
            <v>Intravenous Cannulae And Associated Products</v>
          </cell>
          <cell r="D529" t="str">
            <v>SVS23NL30</v>
          </cell>
          <cell r="E529" t="str">
            <v>Surshield Surflo</v>
          </cell>
          <cell r="F529" t="str">
            <v>Available</v>
          </cell>
          <cell r="G529" t="str">
            <v>Stocked</v>
          </cell>
        </row>
        <row r="530">
          <cell r="A530" t="str">
            <v>FSB1950</v>
          </cell>
          <cell r="B530">
            <v>42575</v>
          </cell>
          <cell r="C530" t="str">
            <v>Intravenous Cannulae And Associated Products</v>
          </cell>
          <cell r="D530" t="str">
            <v>91705</v>
          </cell>
          <cell r="E530" t="str">
            <v>Troge</v>
          </cell>
          <cell r="F530" t="str">
            <v>Available</v>
          </cell>
          <cell r="G530" t="str">
            <v>E-Direct</v>
          </cell>
        </row>
        <row r="531">
          <cell r="A531" t="str">
            <v>FSB1356</v>
          </cell>
          <cell r="B531">
            <v>42575</v>
          </cell>
          <cell r="C531" t="str">
            <v>Intravenous Cannulae And Associated Products</v>
          </cell>
          <cell r="D531" t="str">
            <v>4056503-01</v>
          </cell>
          <cell r="E531" t="str">
            <v>Venofix Safety</v>
          </cell>
          <cell r="F531" t="str">
            <v>Available</v>
          </cell>
          <cell r="G531" t="str">
            <v>Blue Diamond</v>
          </cell>
        </row>
        <row r="532">
          <cell r="A532" t="str">
            <v>FSN309</v>
          </cell>
          <cell r="B532">
            <v>42575</v>
          </cell>
          <cell r="C532" t="str">
            <v>Intravenous Cannulae And Associated Products</v>
          </cell>
          <cell r="D532" t="str">
            <v>PSV-SF-23-ET</v>
          </cell>
          <cell r="E532" t="str">
            <v>SafeTouch</v>
          </cell>
          <cell r="F532" t="str">
            <v>Available</v>
          </cell>
          <cell r="G532" t="str">
            <v>Blue Diamond</v>
          </cell>
        </row>
        <row r="533">
          <cell r="A533" t="str">
            <v>FSN317</v>
          </cell>
          <cell r="B533">
            <v>42571</v>
          </cell>
          <cell r="C533" t="str">
            <v>Intravenous Cannulae And Associated Products</v>
          </cell>
          <cell r="D533" t="str">
            <v>PSV-SF-19-ET</v>
          </cell>
          <cell r="E533" t="str">
            <v>SafeTouch</v>
          </cell>
          <cell r="F533" t="str">
            <v>Available</v>
          </cell>
          <cell r="G533" t="str">
            <v>Blue Diamond</v>
          </cell>
        </row>
        <row r="534">
          <cell r="A534" t="str">
            <v>FSB1358</v>
          </cell>
          <cell r="B534">
            <v>42572</v>
          </cell>
          <cell r="C534" t="str">
            <v>Intravenous Cannulae And Associated Products</v>
          </cell>
          <cell r="D534" t="str">
            <v>4056506-01</v>
          </cell>
          <cell r="E534" t="str">
            <v>Venofix Safety</v>
          </cell>
          <cell r="F534" t="str">
            <v>Available</v>
          </cell>
          <cell r="G534" t="str">
            <v>Blue Diamond</v>
          </cell>
        </row>
        <row r="535">
          <cell r="A535" t="str">
            <v>FSB524</v>
          </cell>
          <cell r="B535">
            <v>42573</v>
          </cell>
          <cell r="C535" t="str">
            <v>Intravenous Cannulae And Associated Products</v>
          </cell>
          <cell r="D535" t="str">
            <v>SVS21NL30</v>
          </cell>
          <cell r="E535" t="str">
            <v>Surshield Surflo</v>
          </cell>
          <cell r="F535" t="str">
            <v>Available</v>
          </cell>
          <cell r="G535" t="str">
            <v>Stocked</v>
          </cell>
        </row>
        <row r="536">
          <cell r="A536" t="str">
            <v>FSB1949</v>
          </cell>
          <cell r="B536">
            <v>42573</v>
          </cell>
          <cell r="C536" t="str">
            <v>Intravenous Cannulae And Associated Products</v>
          </cell>
          <cell r="D536" t="str">
            <v>91703</v>
          </cell>
          <cell r="E536" t="str">
            <v>Troge</v>
          </cell>
          <cell r="F536" t="str">
            <v>Available</v>
          </cell>
          <cell r="G536" t="str">
            <v>E-Direct</v>
          </cell>
        </row>
        <row r="537">
          <cell r="A537" t="str">
            <v>FSB1357</v>
          </cell>
          <cell r="B537">
            <v>42573</v>
          </cell>
          <cell r="C537" t="str">
            <v>Intravenous Cannulae And Associated Products</v>
          </cell>
          <cell r="D537" t="str">
            <v>4056504-01</v>
          </cell>
          <cell r="E537" t="str">
            <v>Venofix Safety</v>
          </cell>
          <cell r="F537" t="str">
            <v>Available</v>
          </cell>
          <cell r="G537" t="str">
            <v>Blue Diamond</v>
          </cell>
        </row>
        <row r="538">
          <cell r="A538" t="str">
            <v>FSN311</v>
          </cell>
          <cell r="B538">
            <v>42573</v>
          </cell>
          <cell r="C538" t="str">
            <v>Intravenous Cannulae And Associated Products</v>
          </cell>
          <cell r="D538" t="str">
            <v>PSV-SF-21-ET</v>
          </cell>
          <cell r="E538" t="str">
            <v>SafeTouch</v>
          </cell>
          <cell r="F538" t="str">
            <v>Available</v>
          </cell>
          <cell r="G538" t="str">
            <v>Blue Diamond</v>
          </cell>
        </row>
        <row r="539">
          <cell r="A539" t="str">
            <v>FSB1354</v>
          </cell>
          <cell r="B539">
            <v>42577</v>
          </cell>
          <cell r="C539" t="str">
            <v>Intravenous Cannulae And Associated Products</v>
          </cell>
          <cell r="D539" t="str">
            <v>4056501-01</v>
          </cell>
          <cell r="E539" t="str">
            <v>Venofix Safety</v>
          </cell>
          <cell r="F539" t="str">
            <v>Available</v>
          </cell>
          <cell r="G539" t="str">
            <v>Blue Diamond</v>
          </cell>
        </row>
        <row r="540">
          <cell r="A540" t="str">
            <v>FSB526</v>
          </cell>
          <cell r="B540">
            <v>42576</v>
          </cell>
          <cell r="C540" t="str">
            <v>Intravenous Cannulae And Associated Products</v>
          </cell>
          <cell r="D540" t="str">
            <v>SVS25NL30</v>
          </cell>
          <cell r="E540" t="str">
            <v>Surshield Surflo</v>
          </cell>
          <cell r="F540" t="str">
            <v>Available</v>
          </cell>
          <cell r="G540" t="str">
            <v>Stocked</v>
          </cell>
        </row>
        <row r="541">
          <cell r="A541" t="str">
            <v>FSB1355</v>
          </cell>
          <cell r="B541">
            <v>42576</v>
          </cell>
          <cell r="C541" t="str">
            <v>Intravenous Cannulae And Associated Products</v>
          </cell>
          <cell r="D541" t="str">
            <v>4056502-01</v>
          </cell>
          <cell r="E541" t="str">
            <v>Venofix Safety</v>
          </cell>
          <cell r="F541" t="str">
            <v>Available</v>
          </cell>
          <cell r="G541" t="str">
            <v>Blue Diamond</v>
          </cell>
        </row>
        <row r="542">
          <cell r="A542" t="str">
            <v>FSN308</v>
          </cell>
          <cell r="B542">
            <v>42576</v>
          </cell>
          <cell r="C542" t="str">
            <v>Intravenous Cannulae And Associated Products</v>
          </cell>
          <cell r="D542" t="str">
            <v>PSV-SF-25-ET</v>
          </cell>
          <cell r="E542" t="str">
            <v>SafeTouch</v>
          </cell>
          <cell r="F542" t="str">
            <v>Available</v>
          </cell>
          <cell r="G542" t="str">
            <v>Blue Diamond</v>
          </cell>
        </row>
        <row r="543">
          <cell r="A543" t="str">
            <v>FSB1359</v>
          </cell>
          <cell r="B543">
            <v>42571</v>
          </cell>
          <cell r="C543" t="str">
            <v>Intravenous Cannulae And Associated Products</v>
          </cell>
          <cell r="D543" t="str">
            <v>4056505-01</v>
          </cell>
          <cell r="E543" t="str">
            <v>Venofix Safety</v>
          </cell>
          <cell r="F543" t="str">
            <v>Available</v>
          </cell>
          <cell r="G543" t="str">
            <v>Blue Diamond</v>
          </cell>
        </row>
        <row r="544">
          <cell r="A544" t="str">
            <v>FSP4037</v>
          </cell>
          <cell r="B544">
            <v>42520</v>
          </cell>
          <cell r="C544" t="str">
            <v>Intravenous Cannulae And Associated Products</v>
          </cell>
          <cell r="D544" t="str">
            <v>31730101</v>
          </cell>
          <cell r="E544" t="str">
            <v>Fannin TiproMed</v>
          </cell>
          <cell r="F544" t="str">
            <v>Available</v>
          </cell>
          <cell r="G544" t="str">
            <v>E-Direct</v>
          </cell>
        </row>
        <row r="545">
          <cell r="A545" t="str">
            <v>FSP4036</v>
          </cell>
          <cell r="B545">
            <v>42522</v>
          </cell>
          <cell r="C545" t="str">
            <v>Intravenous Cannulae And Associated Products</v>
          </cell>
          <cell r="D545" t="str">
            <v>31533101</v>
          </cell>
          <cell r="E545" t="str">
            <v>Fannin TiproMed</v>
          </cell>
          <cell r="F545" t="str">
            <v>Available</v>
          </cell>
          <cell r="G545" t="str">
            <v>E-Direct</v>
          </cell>
        </row>
        <row r="546">
          <cell r="A546" t="str">
            <v>FSP4035</v>
          </cell>
          <cell r="B546">
            <v>42524</v>
          </cell>
          <cell r="C546" t="str">
            <v>Intravenous Cannulae And Associated Products</v>
          </cell>
          <cell r="D546" t="str">
            <v>31430101</v>
          </cell>
          <cell r="E546" t="str">
            <v>Fannin TiproMed</v>
          </cell>
          <cell r="F546" t="str">
            <v>Available</v>
          </cell>
          <cell r="G546" t="str">
            <v>E-Direct</v>
          </cell>
        </row>
        <row r="547">
          <cell r="A547" t="str">
            <v>FSP4034</v>
          </cell>
          <cell r="B547">
            <v>42526</v>
          </cell>
          <cell r="C547" t="str">
            <v>Intravenous Cannulae And Associated Products</v>
          </cell>
          <cell r="D547" t="str">
            <v>31330101</v>
          </cell>
          <cell r="E547" t="str">
            <v>Fannin TiproMed</v>
          </cell>
          <cell r="F547" t="str">
            <v>Available</v>
          </cell>
          <cell r="G547" t="str">
            <v>E-Direct</v>
          </cell>
        </row>
        <row r="548">
          <cell r="A548" t="str">
            <v>FSP4033</v>
          </cell>
          <cell r="B548">
            <v>42527</v>
          </cell>
          <cell r="C548" t="str">
            <v>Intravenous Cannulae And Associated Products</v>
          </cell>
          <cell r="D548" t="str">
            <v>31230101</v>
          </cell>
          <cell r="E548" t="str">
            <v>Fannin TiproMed</v>
          </cell>
          <cell r="F548" t="str">
            <v>Available</v>
          </cell>
          <cell r="G548" t="str">
            <v>E-Direct</v>
          </cell>
        </row>
        <row r="549">
          <cell r="A549" t="str">
            <v>FSP4032</v>
          </cell>
          <cell r="B549">
            <v>42528</v>
          </cell>
          <cell r="C549" t="str">
            <v>Intravenous Cannulae And Associated Products</v>
          </cell>
          <cell r="D549" t="str">
            <v>31145101</v>
          </cell>
          <cell r="E549" t="str">
            <v>Fannin TiproMed</v>
          </cell>
          <cell r="F549" t="str">
            <v>Available</v>
          </cell>
          <cell r="G549" t="str">
            <v>E-Direct</v>
          </cell>
        </row>
        <row r="550">
          <cell r="A550" t="str">
            <v>FSP4032H</v>
          </cell>
          <cell r="B550">
            <v>42528</v>
          </cell>
          <cell r="C550" t="str">
            <v>Intravenous Cannulae And Associated Products</v>
          </cell>
          <cell r="D550" t="str">
            <v>31145101</v>
          </cell>
          <cell r="E550" t="str">
            <v>Fannin TiproMed</v>
          </cell>
          <cell r="F550" t="str">
            <v>Available</v>
          </cell>
          <cell r="G550" t="str">
            <v>E-Direct</v>
          </cell>
        </row>
        <row r="551">
          <cell r="A551" t="str">
            <v>FSP4241</v>
          </cell>
          <cell r="B551">
            <v>42525</v>
          </cell>
          <cell r="C551" t="str">
            <v>Intravenous Cannulae And Associated Products</v>
          </cell>
          <cell r="D551" t="str">
            <v>3820522</v>
          </cell>
          <cell r="E551" t="str">
            <v>DeltaVen</v>
          </cell>
          <cell r="F551" t="str">
            <v>Available</v>
          </cell>
          <cell r="G551" t="str">
            <v>Blue Diamond</v>
          </cell>
        </row>
        <row r="552">
          <cell r="A552" t="str">
            <v>FSP4230</v>
          </cell>
          <cell r="B552">
            <v>42525</v>
          </cell>
          <cell r="C552" t="str">
            <v>Intravenous Cannulae And Associated Products</v>
          </cell>
          <cell r="D552" t="str">
            <v>3820022</v>
          </cell>
          <cell r="E552" t="str">
            <v>DeltaVen</v>
          </cell>
          <cell r="F552" t="str">
            <v>Available</v>
          </cell>
          <cell r="G552" t="str">
            <v>Blue Diamond</v>
          </cell>
        </row>
        <row r="553">
          <cell r="A553" t="str">
            <v>FSP4208</v>
          </cell>
          <cell r="B553">
            <v>42525</v>
          </cell>
          <cell r="C553" t="str">
            <v>Intravenous Cannulae And Associated Products</v>
          </cell>
          <cell r="D553" t="str">
            <v>3824222</v>
          </cell>
          <cell r="E553" t="str">
            <v>DeltaVen</v>
          </cell>
          <cell r="F553" t="str">
            <v>Available</v>
          </cell>
          <cell r="G553" t="str">
            <v>Blue Diamond</v>
          </cell>
        </row>
        <row r="554">
          <cell r="A554" t="str">
            <v>FSP4219</v>
          </cell>
          <cell r="B554">
            <v>42525</v>
          </cell>
          <cell r="C554" t="str">
            <v>Intravenous Cannulae And Associated Products</v>
          </cell>
          <cell r="D554" t="str">
            <v>3824422</v>
          </cell>
          <cell r="E554" t="str">
            <v>DeltaVen</v>
          </cell>
          <cell r="F554" t="str">
            <v>Available</v>
          </cell>
          <cell r="G554" t="str">
            <v>Blue Diamond</v>
          </cell>
        </row>
        <row r="555">
          <cell r="A555" t="str">
            <v>FSP319</v>
          </cell>
          <cell r="B555">
            <v>42525</v>
          </cell>
          <cell r="C555" t="str">
            <v>Intravenous Cannulae And Associated Products</v>
          </cell>
          <cell r="D555" t="str">
            <v>383328</v>
          </cell>
          <cell r="E555" t="str">
            <v>BD Saf-T-Intima</v>
          </cell>
          <cell r="F555" t="str">
            <v>Available</v>
          </cell>
          <cell r="G555" t="str">
            <v>Stocked</v>
          </cell>
        </row>
        <row r="556">
          <cell r="A556" t="str">
            <v>FSP325</v>
          </cell>
          <cell r="B556">
            <v>42525</v>
          </cell>
          <cell r="C556" t="str">
            <v>Intravenous Cannulae And Associated Products</v>
          </cell>
          <cell r="D556" t="str">
            <v>383329</v>
          </cell>
          <cell r="E556" t="str">
            <v>BD Saf-T-Intima</v>
          </cell>
          <cell r="F556" t="str">
            <v>Available</v>
          </cell>
          <cell r="G556" t="str">
            <v>Stocked</v>
          </cell>
        </row>
        <row r="557">
          <cell r="A557" t="str">
            <v>FSP4242</v>
          </cell>
          <cell r="B557">
            <v>42526</v>
          </cell>
          <cell r="C557" t="str">
            <v>Intravenous Cannulae And Associated Products</v>
          </cell>
          <cell r="D557" t="str">
            <v>3821522</v>
          </cell>
          <cell r="E557" t="str">
            <v>DeltaVen</v>
          </cell>
          <cell r="F557" t="str">
            <v>Available</v>
          </cell>
          <cell r="G557" t="str">
            <v>Blue Diamond</v>
          </cell>
        </row>
        <row r="558">
          <cell r="A558" t="str">
            <v>FSP4231</v>
          </cell>
          <cell r="B558">
            <v>42526</v>
          </cell>
          <cell r="C558" t="str">
            <v>Intravenous Cannulae And Associated Products</v>
          </cell>
          <cell r="D558" t="str">
            <v>3821022</v>
          </cell>
          <cell r="E558" t="str">
            <v>DeltaVen</v>
          </cell>
          <cell r="F558" t="str">
            <v>Available</v>
          </cell>
          <cell r="G558" t="str">
            <v>Blue Diamond</v>
          </cell>
        </row>
        <row r="559">
          <cell r="A559" t="str">
            <v>FSP4209</v>
          </cell>
          <cell r="B559">
            <v>42526</v>
          </cell>
          <cell r="C559" t="str">
            <v>Intravenous Cannulae And Associated Products</v>
          </cell>
          <cell r="D559" t="str">
            <v>3825222</v>
          </cell>
          <cell r="E559" t="str">
            <v>DeltaVen</v>
          </cell>
          <cell r="F559" t="str">
            <v>Available</v>
          </cell>
          <cell r="G559" t="str">
            <v>Blue Diamond</v>
          </cell>
        </row>
        <row r="560">
          <cell r="A560" t="str">
            <v>FSP4220</v>
          </cell>
          <cell r="B560">
            <v>42526</v>
          </cell>
          <cell r="C560" t="str">
            <v>Intravenous Cannulae And Associated Products</v>
          </cell>
          <cell r="D560" t="str">
            <v>3825422</v>
          </cell>
          <cell r="E560" t="str">
            <v>DeltaVen</v>
          </cell>
          <cell r="F560" t="str">
            <v>Available</v>
          </cell>
          <cell r="G560" t="str">
            <v>Blue Diamond</v>
          </cell>
        </row>
        <row r="561">
          <cell r="A561" t="str">
            <v>FSP2639</v>
          </cell>
          <cell r="B561">
            <v>42526</v>
          </cell>
          <cell r="C561" t="str">
            <v>Intravenous Cannulae And Associated Products</v>
          </cell>
          <cell r="D561" t="str">
            <v>383692</v>
          </cell>
          <cell r="E561" t="str">
            <v>BD Nexiva Diffusics</v>
          </cell>
          <cell r="F561" t="str">
            <v>Available</v>
          </cell>
          <cell r="G561" t="str">
            <v>Stocked</v>
          </cell>
        </row>
        <row r="562">
          <cell r="A562" t="str">
            <v>FSB1552</v>
          </cell>
          <cell r="B562">
            <v>42526</v>
          </cell>
          <cell r="C562" t="str">
            <v>Intravenous Cannulae And Associated Products</v>
          </cell>
          <cell r="D562" t="str">
            <v>DELTAMED-3630122</v>
          </cell>
          <cell r="E562" t="str">
            <v>Delta med</v>
          </cell>
          <cell r="F562" t="str">
            <v>Deactivated</v>
          </cell>
          <cell r="G562" t="str">
            <v>Blue Diamond</v>
          </cell>
        </row>
        <row r="563">
          <cell r="A563" t="str">
            <v>FSP2236</v>
          </cell>
          <cell r="B563">
            <v>42526</v>
          </cell>
          <cell r="C563" t="str">
            <v>Intravenous Cannulae And Associated Products</v>
          </cell>
          <cell r="D563" t="str">
            <v>383532</v>
          </cell>
          <cell r="E563" t="str">
            <v>BD Nexiva</v>
          </cell>
          <cell r="F563" t="str">
            <v>Available</v>
          </cell>
          <cell r="G563" t="str">
            <v>Stocked</v>
          </cell>
        </row>
        <row r="564">
          <cell r="A564" t="str">
            <v>FSP2710</v>
          </cell>
          <cell r="B564">
            <v>42526</v>
          </cell>
          <cell r="C564" t="str">
            <v>Intravenous Cannulae And Associated Products</v>
          </cell>
          <cell r="D564" t="str">
            <v>31382101</v>
          </cell>
          <cell r="E564" t="str">
            <v>Tipromed</v>
          </cell>
          <cell r="F564" t="str">
            <v>Available</v>
          </cell>
          <cell r="G564" t="str">
            <v>Blue Diamond</v>
          </cell>
        </row>
        <row r="565">
          <cell r="A565" t="str">
            <v>FSP2711</v>
          </cell>
          <cell r="B565">
            <v>42526</v>
          </cell>
          <cell r="C565" t="str">
            <v>Intravenous Cannulae And Associated Products</v>
          </cell>
          <cell r="D565" t="str">
            <v>31382501</v>
          </cell>
          <cell r="E565" t="str">
            <v>Tipromed</v>
          </cell>
          <cell r="F565" t="str">
            <v>Available</v>
          </cell>
          <cell r="G565" t="str">
            <v>Blue Diamond</v>
          </cell>
        </row>
        <row r="566">
          <cell r="A566" t="str">
            <v>FSP2712</v>
          </cell>
          <cell r="B566">
            <v>42526</v>
          </cell>
          <cell r="C566" t="str">
            <v>Intravenous Cannulae And Associated Products</v>
          </cell>
          <cell r="D566" t="str">
            <v>31383301</v>
          </cell>
          <cell r="E566" t="str">
            <v>Tipromed</v>
          </cell>
          <cell r="F566" t="str">
            <v>Available</v>
          </cell>
          <cell r="G566" t="str">
            <v>Blue Diamond</v>
          </cell>
        </row>
        <row r="567">
          <cell r="A567" t="str">
            <v>FSP4246</v>
          </cell>
          <cell r="B567">
            <v>50305</v>
          </cell>
          <cell r="C567" t="str">
            <v>Intravenous Cannulae And Associated Products</v>
          </cell>
          <cell r="D567" t="str">
            <v>3841522</v>
          </cell>
          <cell r="E567" t="str">
            <v>DeltaVen</v>
          </cell>
          <cell r="F567" t="str">
            <v>Available</v>
          </cell>
          <cell r="G567" t="str">
            <v>Blue Diamond</v>
          </cell>
        </row>
        <row r="568">
          <cell r="A568" t="str">
            <v>FSP4235</v>
          </cell>
          <cell r="B568">
            <v>50305</v>
          </cell>
          <cell r="C568" t="str">
            <v>Intravenous Cannulae And Associated Products</v>
          </cell>
          <cell r="D568" t="str">
            <v>3841022</v>
          </cell>
          <cell r="E568" t="str">
            <v>DeltaVen</v>
          </cell>
          <cell r="F568" t="str">
            <v>Available</v>
          </cell>
          <cell r="G568" t="str">
            <v>Blue Diamond</v>
          </cell>
        </row>
        <row r="569">
          <cell r="A569" t="str">
            <v>FSP4213</v>
          </cell>
          <cell r="B569">
            <v>50305</v>
          </cell>
          <cell r="C569" t="str">
            <v>Intravenous Cannulae And Associated Products</v>
          </cell>
          <cell r="D569" t="str">
            <v>3845222</v>
          </cell>
          <cell r="E569" t="str">
            <v>DeltaVen</v>
          </cell>
          <cell r="F569" t="str">
            <v>Available</v>
          </cell>
          <cell r="G569" t="str">
            <v>Blue Diamond</v>
          </cell>
        </row>
        <row r="570">
          <cell r="A570" t="str">
            <v>FSP4224</v>
          </cell>
          <cell r="B570">
            <v>50305</v>
          </cell>
          <cell r="C570" t="str">
            <v>Intravenous Cannulae And Associated Products</v>
          </cell>
          <cell r="D570" t="str">
            <v>3845422</v>
          </cell>
          <cell r="E570" t="str">
            <v>DeltaVen</v>
          </cell>
          <cell r="F570" t="str">
            <v>Available</v>
          </cell>
          <cell r="G570" t="str">
            <v>Blue Diamond</v>
          </cell>
        </row>
        <row r="571">
          <cell r="A571" t="str">
            <v>FSP2238</v>
          </cell>
          <cell r="B571">
            <v>42521</v>
          </cell>
          <cell r="C571" t="str">
            <v>Intravenous Cannulae And Associated Products</v>
          </cell>
          <cell r="D571" t="str">
            <v>383539</v>
          </cell>
          <cell r="E571" t="str">
            <v>BD Nexiva</v>
          </cell>
          <cell r="F571" t="str">
            <v>Available</v>
          </cell>
          <cell r="G571" t="str">
            <v>Stocked</v>
          </cell>
        </row>
        <row r="572">
          <cell r="A572" t="str">
            <v>FSP4247</v>
          </cell>
          <cell r="B572">
            <v>50304</v>
          </cell>
          <cell r="C572" t="str">
            <v>Intravenous Cannulae And Associated Products</v>
          </cell>
          <cell r="D572" t="str">
            <v>3842522</v>
          </cell>
          <cell r="E572" t="str">
            <v>DeltaVen</v>
          </cell>
          <cell r="F572" t="str">
            <v>Available</v>
          </cell>
          <cell r="G572" t="str">
            <v>Blue Diamond</v>
          </cell>
        </row>
        <row r="573">
          <cell r="A573" t="str">
            <v>FSP4236</v>
          </cell>
          <cell r="B573">
            <v>50304</v>
          </cell>
          <cell r="C573" t="str">
            <v>Intravenous Cannulae And Associated Products</v>
          </cell>
          <cell r="D573" t="str">
            <v>3842022</v>
          </cell>
          <cell r="E573" t="str">
            <v>DeltaVen</v>
          </cell>
          <cell r="F573" t="str">
            <v>Available</v>
          </cell>
          <cell r="G573" t="str">
            <v>Blue Diamond</v>
          </cell>
        </row>
        <row r="574">
          <cell r="A574" t="str">
            <v>FSP4214</v>
          </cell>
          <cell r="B574">
            <v>50304</v>
          </cell>
          <cell r="C574" t="str">
            <v>Intravenous Cannulae And Associated Products</v>
          </cell>
          <cell r="D574" t="str">
            <v>3846222</v>
          </cell>
          <cell r="E574" t="str">
            <v>DeltaVen</v>
          </cell>
          <cell r="F574" t="str">
            <v>Available</v>
          </cell>
          <cell r="G574" t="str">
            <v>Blue Diamond</v>
          </cell>
        </row>
        <row r="575">
          <cell r="A575" t="str">
            <v>FSP4225</v>
          </cell>
          <cell r="B575">
            <v>50304</v>
          </cell>
          <cell r="C575" t="str">
            <v>Intravenous Cannulae And Associated Products</v>
          </cell>
          <cell r="D575" t="str">
            <v>3846422</v>
          </cell>
          <cell r="E575" t="str">
            <v>DeltaVen</v>
          </cell>
          <cell r="F575" t="str">
            <v>Available</v>
          </cell>
          <cell r="G575" t="str">
            <v>Blue Diamond</v>
          </cell>
        </row>
        <row r="576">
          <cell r="A576" t="str">
            <v>FSP2641</v>
          </cell>
          <cell r="B576">
            <v>42521</v>
          </cell>
          <cell r="C576" t="str">
            <v>Intravenous Cannulae And Associated Products</v>
          </cell>
          <cell r="D576" t="str">
            <v>383694</v>
          </cell>
          <cell r="E576" t="str">
            <v>BD Nexiva Diffusics</v>
          </cell>
          <cell r="F576" t="str">
            <v>Available</v>
          </cell>
          <cell r="G576" t="str">
            <v>Stocked</v>
          </cell>
        </row>
        <row r="577">
          <cell r="A577" t="str">
            <v>FSP4248</v>
          </cell>
          <cell r="B577">
            <v>42522</v>
          </cell>
          <cell r="C577" t="str">
            <v>Intravenous Cannulae And Associated Products</v>
          </cell>
          <cell r="D577" t="str">
            <v>3843522</v>
          </cell>
          <cell r="E577" t="str">
            <v>DeltaVen</v>
          </cell>
          <cell r="F577" t="str">
            <v>Available</v>
          </cell>
          <cell r="G577" t="str">
            <v>Blue Diamond</v>
          </cell>
        </row>
        <row r="578">
          <cell r="A578" t="str">
            <v>FSP4238</v>
          </cell>
          <cell r="B578">
            <v>42522</v>
          </cell>
          <cell r="C578" t="str">
            <v>Intravenous Cannulae And Associated Products</v>
          </cell>
          <cell r="D578" t="str">
            <v>3843022</v>
          </cell>
          <cell r="E578" t="str">
            <v>DeltaVen</v>
          </cell>
          <cell r="F578" t="str">
            <v>Available</v>
          </cell>
          <cell r="G578" t="str">
            <v>Blue Diamond</v>
          </cell>
        </row>
        <row r="579">
          <cell r="A579" t="str">
            <v>FSP4215</v>
          </cell>
          <cell r="B579">
            <v>42522</v>
          </cell>
          <cell r="C579" t="str">
            <v>Intravenous Cannulae And Associated Products</v>
          </cell>
          <cell r="D579" t="str">
            <v>3847222</v>
          </cell>
          <cell r="E579" t="str">
            <v>DeltaVen</v>
          </cell>
          <cell r="F579" t="str">
            <v>Available</v>
          </cell>
          <cell r="G579" t="str">
            <v>Blue Diamond</v>
          </cell>
        </row>
        <row r="580">
          <cell r="A580" t="str">
            <v>FSP4226</v>
          </cell>
          <cell r="B580">
            <v>42522</v>
          </cell>
          <cell r="C580" t="str">
            <v>Intravenous Cannulae And Associated Products</v>
          </cell>
          <cell r="D580" t="str">
            <v>3847422</v>
          </cell>
          <cell r="E580" t="str">
            <v>DeltaVen</v>
          </cell>
          <cell r="F580" t="str">
            <v>Available</v>
          </cell>
          <cell r="G580" t="str">
            <v>Blue Diamond</v>
          </cell>
        </row>
        <row r="581">
          <cell r="A581" t="str">
            <v>FSP2716</v>
          </cell>
          <cell r="B581">
            <v>42522</v>
          </cell>
          <cell r="C581" t="str">
            <v>Intravenous Cannulae And Associated Products</v>
          </cell>
          <cell r="D581" t="str">
            <v>31585101</v>
          </cell>
          <cell r="E581" t="str">
            <v>Tipromed</v>
          </cell>
          <cell r="F581" t="str">
            <v>Available</v>
          </cell>
          <cell r="G581" t="str">
            <v>Blue Diamond</v>
          </cell>
        </row>
        <row r="582">
          <cell r="A582" t="str">
            <v>FSP2717</v>
          </cell>
          <cell r="B582">
            <v>42522</v>
          </cell>
          <cell r="C582" t="str">
            <v>Intravenous Cannulae And Associated Products</v>
          </cell>
          <cell r="D582" t="str">
            <v>31585501</v>
          </cell>
          <cell r="E582" t="str">
            <v>Tipromed</v>
          </cell>
          <cell r="F582" t="str">
            <v>Available</v>
          </cell>
          <cell r="G582" t="str">
            <v>Blue Diamond</v>
          </cell>
        </row>
        <row r="583">
          <cell r="A583" t="str">
            <v>FSP2718</v>
          </cell>
          <cell r="B583">
            <v>42522</v>
          </cell>
          <cell r="C583" t="str">
            <v>Intravenous Cannulae And Associated Products</v>
          </cell>
          <cell r="D583" t="str">
            <v>31586301</v>
          </cell>
          <cell r="E583" t="str">
            <v>Tipromed</v>
          </cell>
          <cell r="F583" t="str">
            <v>Available</v>
          </cell>
          <cell r="G583" t="str">
            <v>Blue Diamond</v>
          </cell>
        </row>
        <row r="584">
          <cell r="A584" t="str">
            <v>FSP4249</v>
          </cell>
          <cell r="B584">
            <v>42520</v>
          </cell>
          <cell r="C584" t="str">
            <v>Intravenous Cannulae And Associated Products</v>
          </cell>
          <cell r="D584" t="str">
            <v>3852522</v>
          </cell>
          <cell r="E584" t="str">
            <v>DeltaVen</v>
          </cell>
          <cell r="F584" t="str">
            <v>Available</v>
          </cell>
          <cell r="G584" t="str">
            <v>Blue Diamond</v>
          </cell>
        </row>
        <row r="585">
          <cell r="A585" t="str">
            <v>FSP4237</v>
          </cell>
          <cell r="B585">
            <v>42520</v>
          </cell>
          <cell r="C585" t="str">
            <v>Intravenous Cannulae And Associated Products</v>
          </cell>
          <cell r="D585" t="str">
            <v>3852022</v>
          </cell>
          <cell r="E585" t="str">
            <v>DeltaVen</v>
          </cell>
          <cell r="F585" t="str">
            <v>Available</v>
          </cell>
          <cell r="G585" t="str">
            <v>Blue Diamond</v>
          </cell>
        </row>
        <row r="586">
          <cell r="A586" t="str">
            <v>FSP4216</v>
          </cell>
          <cell r="B586">
            <v>42520</v>
          </cell>
          <cell r="C586" t="str">
            <v>Intravenous Cannulae And Associated Products</v>
          </cell>
          <cell r="D586" t="str">
            <v>3856222</v>
          </cell>
          <cell r="E586" t="str">
            <v>DeltaVen</v>
          </cell>
          <cell r="F586" t="str">
            <v>Available</v>
          </cell>
          <cell r="G586" t="str">
            <v>Blue Diamond</v>
          </cell>
        </row>
        <row r="587">
          <cell r="A587" t="str">
            <v>FSP4227</v>
          </cell>
          <cell r="B587">
            <v>42520</v>
          </cell>
          <cell r="C587" t="str">
            <v>Intravenous Cannulae And Associated Products</v>
          </cell>
          <cell r="D587" t="str">
            <v>3856422</v>
          </cell>
          <cell r="E587" t="str">
            <v>DeltaVen</v>
          </cell>
          <cell r="F587" t="str">
            <v>Available</v>
          </cell>
          <cell r="G587" t="str">
            <v>Blue Diamond</v>
          </cell>
        </row>
        <row r="588">
          <cell r="A588" t="str">
            <v>FSP2719</v>
          </cell>
          <cell r="B588">
            <v>42520</v>
          </cell>
          <cell r="C588" t="str">
            <v>Intravenous Cannulae And Associated Products</v>
          </cell>
          <cell r="D588" t="str">
            <v>31782101</v>
          </cell>
          <cell r="E588" t="str">
            <v>Tipromed</v>
          </cell>
          <cell r="F588" t="str">
            <v>Available</v>
          </cell>
          <cell r="G588" t="str">
            <v>Blue Diamond</v>
          </cell>
        </row>
        <row r="589">
          <cell r="A589" t="str">
            <v>FSP2720</v>
          </cell>
          <cell r="B589">
            <v>42520</v>
          </cell>
          <cell r="C589" t="str">
            <v>Intravenous Cannulae And Associated Products</v>
          </cell>
          <cell r="D589" t="str">
            <v>31782501</v>
          </cell>
          <cell r="E589" t="str">
            <v>Tipromed</v>
          </cell>
          <cell r="F589" t="str">
            <v>Available</v>
          </cell>
          <cell r="G589" t="str">
            <v>Blue Diamond</v>
          </cell>
        </row>
        <row r="590">
          <cell r="A590" t="str">
            <v>FSP2721</v>
          </cell>
          <cell r="B590">
            <v>42520</v>
          </cell>
          <cell r="C590" t="str">
            <v>Intravenous Cannulae And Associated Products</v>
          </cell>
          <cell r="D590" t="str">
            <v>31783301</v>
          </cell>
          <cell r="E590" t="str">
            <v>Tipromed</v>
          </cell>
          <cell r="F590" t="str">
            <v>Available</v>
          </cell>
          <cell r="G590" t="str">
            <v>Blue Diamond</v>
          </cell>
        </row>
        <row r="591">
          <cell r="A591" t="str">
            <v>FSP4243</v>
          </cell>
          <cell r="B591">
            <v>42523</v>
          </cell>
          <cell r="C591" t="str">
            <v>Intravenous Cannulae And Associated Products</v>
          </cell>
          <cell r="D591" t="str">
            <v>3831522</v>
          </cell>
          <cell r="E591" t="str">
            <v>DeltaVen</v>
          </cell>
          <cell r="F591" t="str">
            <v>Available</v>
          </cell>
          <cell r="G591" t="str">
            <v>Blue Diamond</v>
          </cell>
        </row>
        <row r="592">
          <cell r="A592" t="str">
            <v>FSP4232</v>
          </cell>
          <cell r="B592">
            <v>42523</v>
          </cell>
          <cell r="C592" t="str">
            <v>Intravenous Cannulae And Associated Products</v>
          </cell>
          <cell r="D592" t="str">
            <v>3831022</v>
          </cell>
          <cell r="E592" t="str">
            <v>DeltaVen</v>
          </cell>
          <cell r="F592" t="str">
            <v>Available</v>
          </cell>
          <cell r="G592" t="str">
            <v>Blue Diamond</v>
          </cell>
        </row>
        <row r="593">
          <cell r="A593" t="str">
            <v>FSP4210</v>
          </cell>
          <cell r="B593">
            <v>42523</v>
          </cell>
          <cell r="C593" t="str">
            <v>Intravenous Cannulae And Associated Products</v>
          </cell>
          <cell r="D593" t="str">
            <v>3835222</v>
          </cell>
          <cell r="E593" t="str">
            <v>DeltaVen</v>
          </cell>
          <cell r="F593" t="str">
            <v>Available</v>
          </cell>
          <cell r="G593" t="str">
            <v>Blue Diamond</v>
          </cell>
        </row>
        <row r="594">
          <cell r="A594" t="str">
            <v>FSP4221</v>
          </cell>
          <cell r="B594">
            <v>42523</v>
          </cell>
          <cell r="C594" t="str">
            <v>Intravenous Cannulae And Associated Products</v>
          </cell>
          <cell r="D594" t="str">
            <v>3835422</v>
          </cell>
          <cell r="E594" t="str">
            <v>DeltaVen</v>
          </cell>
          <cell r="F594" t="str">
            <v>Available</v>
          </cell>
          <cell r="G594" t="str">
            <v>Blue Diamond</v>
          </cell>
        </row>
        <row r="595">
          <cell r="A595" t="str">
            <v>FSP2640</v>
          </cell>
          <cell r="B595">
            <v>42523</v>
          </cell>
          <cell r="C595" t="str">
            <v>Intravenous Cannulae And Associated Products</v>
          </cell>
          <cell r="D595" t="str">
            <v>383693</v>
          </cell>
          <cell r="E595" t="str">
            <v>BD Nexiva Diffusics</v>
          </cell>
          <cell r="F595" t="str">
            <v>Available</v>
          </cell>
          <cell r="G595" t="str">
            <v>Stocked</v>
          </cell>
        </row>
        <row r="596">
          <cell r="A596" t="str">
            <v>FSP2237</v>
          </cell>
          <cell r="B596">
            <v>42523</v>
          </cell>
          <cell r="C596" t="str">
            <v>Intravenous Cannulae And Associated Products</v>
          </cell>
          <cell r="D596" t="str">
            <v>383536</v>
          </cell>
          <cell r="E596" t="str">
            <v>BD Nexiva</v>
          </cell>
          <cell r="F596" t="str">
            <v>Available</v>
          </cell>
          <cell r="G596" t="str">
            <v>Stocked</v>
          </cell>
        </row>
        <row r="597">
          <cell r="A597" t="str">
            <v>FSP329</v>
          </cell>
          <cell r="B597">
            <v>42523</v>
          </cell>
          <cell r="C597" t="str">
            <v>Intravenous Cannulae And Associated Products</v>
          </cell>
          <cell r="D597" t="str">
            <v>383339</v>
          </cell>
          <cell r="E597" t="str">
            <v>BD Saf-T-Intima</v>
          </cell>
          <cell r="F597" t="str">
            <v>Available</v>
          </cell>
          <cell r="G597" t="str">
            <v>Stocked</v>
          </cell>
        </row>
        <row r="598">
          <cell r="A598" t="str">
            <v>FSP4244</v>
          </cell>
          <cell r="B598">
            <v>42524</v>
          </cell>
          <cell r="C598" t="str">
            <v>Intravenous Cannulae And Associated Products</v>
          </cell>
          <cell r="D598" t="str">
            <v>3832522</v>
          </cell>
          <cell r="E598" t="str">
            <v>DeltaVen</v>
          </cell>
          <cell r="F598" t="str">
            <v>Available</v>
          </cell>
          <cell r="G598" t="str">
            <v>Blue Diamond</v>
          </cell>
        </row>
        <row r="599">
          <cell r="A599" t="str">
            <v>FSP4233</v>
          </cell>
          <cell r="B599">
            <v>42524</v>
          </cell>
          <cell r="C599" t="str">
            <v>Intravenous Cannulae And Associated Products</v>
          </cell>
          <cell r="D599" t="str">
            <v>3832022</v>
          </cell>
          <cell r="E599" t="str">
            <v>DeltaVen</v>
          </cell>
          <cell r="F599" t="str">
            <v>Available</v>
          </cell>
          <cell r="G599" t="str">
            <v>Blue Diamond</v>
          </cell>
        </row>
        <row r="600">
          <cell r="A600" t="str">
            <v>FSP4211</v>
          </cell>
          <cell r="B600">
            <v>42524</v>
          </cell>
          <cell r="C600" t="str">
            <v>Intravenous Cannulae And Associated Products</v>
          </cell>
          <cell r="D600" t="str">
            <v>3836222</v>
          </cell>
          <cell r="E600" t="str">
            <v>DeltaVen</v>
          </cell>
          <cell r="F600" t="str">
            <v>Available</v>
          </cell>
          <cell r="G600" t="str">
            <v>Blue Diamond</v>
          </cell>
        </row>
        <row r="601">
          <cell r="A601" t="str">
            <v>FSP4222</v>
          </cell>
          <cell r="B601">
            <v>42524</v>
          </cell>
          <cell r="C601" t="str">
            <v>Intravenous Cannulae And Associated Products</v>
          </cell>
          <cell r="D601" t="str">
            <v>3836422</v>
          </cell>
          <cell r="E601" t="str">
            <v>DeltaVen</v>
          </cell>
          <cell r="F601" t="str">
            <v>Available</v>
          </cell>
          <cell r="G601" t="str">
            <v>Blue Diamond</v>
          </cell>
        </row>
        <row r="602">
          <cell r="A602" t="str">
            <v>FSP2713</v>
          </cell>
          <cell r="B602">
            <v>42524</v>
          </cell>
          <cell r="C602" t="str">
            <v>Intravenous Cannulae And Associated Products</v>
          </cell>
          <cell r="D602" t="str">
            <v>31482101</v>
          </cell>
          <cell r="E602" t="str">
            <v>Tipromed</v>
          </cell>
          <cell r="F602" t="str">
            <v>Deactivated</v>
          </cell>
          <cell r="G602" t="str">
            <v>Blue Diamond</v>
          </cell>
        </row>
        <row r="603">
          <cell r="A603" t="str">
            <v>FSP2714</v>
          </cell>
          <cell r="B603">
            <v>42524</v>
          </cell>
          <cell r="C603" t="str">
            <v>Intravenous Cannulae And Associated Products</v>
          </cell>
          <cell r="D603" t="str">
            <v>31482501</v>
          </cell>
          <cell r="E603" t="str">
            <v>Tipromed</v>
          </cell>
          <cell r="F603" t="str">
            <v>Available</v>
          </cell>
          <cell r="G603" t="str">
            <v>Blue Diamond</v>
          </cell>
        </row>
        <row r="604">
          <cell r="A604" t="str">
            <v>FSP2715</v>
          </cell>
          <cell r="B604">
            <v>42524</v>
          </cell>
          <cell r="C604" t="str">
            <v>Intravenous Cannulae And Associated Products</v>
          </cell>
          <cell r="D604" t="str">
            <v>31483301</v>
          </cell>
          <cell r="E604" t="str">
            <v>Tipromed</v>
          </cell>
          <cell r="F604" t="str">
            <v>Available</v>
          </cell>
          <cell r="G604" t="str">
            <v>Blue Diamond</v>
          </cell>
        </row>
        <row r="605">
          <cell r="A605" t="str">
            <v>FSP4245</v>
          </cell>
          <cell r="B605">
            <v>50306</v>
          </cell>
          <cell r="C605" t="str">
            <v>Intravenous Cannulae And Associated Products</v>
          </cell>
          <cell r="D605" t="str">
            <v>3833522</v>
          </cell>
          <cell r="E605" t="str">
            <v>DeltaVen</v>
          </cell>
          <cell r="F605" t="str">
            <v>Available</v>
          </cell>
          <cell r="G605" t="str">
            <v>Blue Diamond</v>
          </cell>
        </row>
        <row r="606">
          <cell r="A606" t="str">
            <v>FSP4234</v>
          </cell>
          <cell r="B606">
            <v>50306</v>
          </cell>
          <cell r="C606" t="str">
            <v>Intravenous Cannulae And Associated Products</v>
          </cell>
          <cell r="D606" t="str">
            <v>3833022</v>
          </cell>
          <cell r="E606" t="str">
            <v>DeltaVen</v>
          </cell>
          <cell r="F606" t="str">
            <v>Available</v>
          </cell>
          <cell r="G606" t="str">
            <v>Blue Diamond</v>
          </cell>
        </row>
        <row r="607">
          <cell r="A607" t="str">
            <v>FSP4212</v>
          </cell>
          <cell r="B607">
            <v>50306</v>
          </cell>
          <cell r="C607" t="str">
            <v>Intravenous Cannulae And Associated Products</v>
          </cell>
          <cell r="D607" t="str">
            <v>3837222</v>
          </cell>
          <cell r="E607" t="str">
            <v>DeltaVen</v>
          </cell>
          <cell r="F607" t="str">
            <v>Available</v>
          </cell>
          <cell r="G607" t="str">
            <v>Blue Diamond</v>
          </cell>
        </row>
        <row r="608">
          <cell r="A608" t="str">
            <v>FSP4223</v>
          </cell>
          <cell r="B608">
            <v>50306</v>
          </cell>
          <cell r="C608" t="str">
            <v>Intravenous Cannulae And Associated Products</v>
          </cell>
          <cell r="D608" t="str">
            <v>3837422</v>
          </cell>
          <cell r="E608" t="str">
            <v>DeltaVen</v>
          </cell>
          <cell r="F608" t="str">
            <v>Available</v>
          </cell>
          <cell r="G608" t="str">
            <v>Blue Diamond</v>
          </cell>
        </row>
        <row r="609">
          <cell r="A609" t="str">
            <v>FSP4239</v>
          </cell>
          <cell r="B609">
            <v>42528</v>
          </cell>
          <cell r="C609" t="str">
            <v>Intravenous Cannulae And Associated Products</v>
          </cell>
          <cell r="D609" t="str">
            <v>3800522</v>
          </cell>
          <cell r="E609" t="str">
            <v>DeltaVen</v>
          </cell>
          <cell r="F609" t="str">
            <v>Available</v>
          </cell>
          <cell r="G609" t="str">
            <v>Blue Diamond</v>
          </cell>
        </row>
        <row r="610">
          <cell r="A610" t="str">
            <v>FSP4228</v>
          </cell>
          <cell r="B610">
            <v>42528</v>
          </cell>
          <cell r="C610" t="str">
            <v>Intravenous Cannulae And Associated Products</v>
          </cell>
          <cell r="D610" t="str">
            <v>3800022</v>
          </cell>
          <cell r="E610" t="str">
            <v>DeltaVen</v>
          </cell>
          <cell r="F610" t="str">
            <v>Available</v>
          </cell>
          <cell r="G610" t="str">
            <v>Blue Diamond</v>
          </cell>
        </row>
        <row r="611">
          <cell r="A611" t="str">
            <v>FSP4206</v>
          </cell>
          <cell r="B611">
            <v>42528</v>
          </cell>
          <cell r="C611" t="str">
            <v>Intravenous Cannulae And Associated Products</v>
          </cell>
          <cell r="D611" t="str">
            <v>3804222</v>
          </cell>
          <cell r="E611" t="str">
            <v>DeltaVen</v>
          </cell>
          <cell r="F611" t="str">
            <v>Available</v>
          </cell>
          <cell r="G611" t="str">
            <v>Blue Diamond</v>
          </cell>
        </row>
        <row r="612">
          <cell r="A612" t="str">
            <v>FSP4217</v>
          </cell>
          <cell r="B612">
            <v>42528</v>
          </cell>
          <cell r="C612" t="str">
            <v>Intravenous Cannulae And Associated Products</v>
          </cell>
          <cell r="D612" t="str">
            <v>3804422</v>
          </cell>
          <cell r="E612" t="str">
            <v>DeltaVen</v>
          </cell>
          <cell r="F612" t="str">
            <v>Available</v>
          </cell>
          <cell r="G612" t="str">
            <v>Blue Diamond</v>
          </cell>
        </row>
        <row r="613">
          <cell r="A613" t="str">
            <v>FSP2704</v>
          </cell>
          <cell r="B613">
            <v>42528</v>
          </cell>
          <cell r="C613" t="str">
            <v>Intravenous Cannulae And Associated Products</v>
          </cell>
          <cell r="D613" t="str">
            <v>31190101</v>
          </cell>
          <cell r="E613" t="str">
            <v>Tipromed</v>
          </cell>
          <cell r="F613" t="str">
            <v>Deactivated</v>
          </cell>
          <cell r="G613" t="str">
            <v>Blue Diamond</v>
          </cell>
        </row>
        <row r="614">
          <cell r="A614" t="str">
            <v>FSP2705</v>
          </cell>
          <cell r="B614">
            <v>42528</v>
          </cell>
          <cell r="C614" t="str">
            <v>Intravenous Cannulae And Associated Products</v>
          </cell>
          <cell r="D614" t="str">
            <v>31190501</v>
          </cell>
          <cell r="E614" t="str">
            <v>Tipromed</v>
          </cell>
          <cell r="F614" t="str">
            <v>Available</v>
          </cell>
          <cell r="G614" t="str">
            <v>Blue Diamond</v>
          </cell>
        </row>
        <row r="615">
          <cell r="A615" t="str">
            <v>FSP2706</v>
          </cell>
          <cell r="B615">
            <v>42528</v>
          </cell>
          <cell r="C615" t="str">
            <v>Intravenous Cannulae And Associated Products</v>
          </cell>
          <cell r="D615" t="str">
            <v>31191301</v>
          </cell>
          <cell r="E615" t="str">
            <v>Tipromed</v>
          </cell>
          <cell r="F615" t="str">
            <v>Available</v>
          </cell>
          <cell r="G615" t="str">
            <v>Blue Diamond</v>
          </cell>
        </row>
        <row r="616">
          <cell r="A616" t="str">
            <v>FSP4240</v>
          </cell>
          <cell r="B616">
            <v>42527</v>
          </cell>
          <cell r="C616" t="str">
            <v>Intravenous Cannulae And Associated Products</v>
          </cell>
          <cell r="D616" t="str">
            <v>3810522</v>
          </cell>
          <cell r="E616" t="str">
            <v>DeltaVen</v>
          </cell>
          <cell r="F616" t="str">
            <v>Available</v>
          </cell>
          <cell r="G616" t="str">
            <v>Blue Diamond</v>
          </cell>
        </row>
        <row r="617">
          <cell r="A617" t="str">
            <v>FSP4229</v>
          </cell>
          <cell r="B617">
            <v>42527</v>
          </cell>
          <cell r="C617" t="str">
            <v>Intravenous Cannulae And Associated Products</v>
          </cell>
          <cell r="D617" t="str">
            <v>3810022</v>
          </cell>
          <cell r="E617" t="str">
            <v>DeltaVen</v>
          </cell>
          <cell r="F617" t="str">
            <v>Available</v>
          </cell>
          <cell r="G617" t="str">
            <v>Blue Diamond</v>
          </cell>
        </row>
        <row r="618">
          <cell r="A618" t="str">
            <v>FSP4207</v>
          </cell>
          <cell r="B618">
            <v>42527</v>
          </cell>
          <cell r="C618" t="str">
            <v>Intravenous Cannulae And Associated Products</v>
          </cell>
          <cell r="D618" t="str">
            <v>3814222</v>
          </cell>
          <cell r="E618" t="str">
            <v>DeltaVen</v>
          </cell>
          <cell r="F618" t="str">
            <v>Available</v>
          </cell>
          <cell r="G618" t="str">
            <v>Blue Diamond</v>
          </cell>
        </row>
        <row r="619">
          <cell r="A619" t="str">
            <v>FSP4218</v>
          </cell>
          <cell r="B619">
            <v>42527</v>
          </cell>
          <cell r="C619" t="str">
            <v>Intravenous Cannulae And Associated Products</v>
          </cell>
          <cell r="D619" t="str">
            <v>3814422</v>
          </cell>
          <cell r="E619" t="str">
            <v>DeltaVen</v>
          </cell>
          <cell r="F619" t="str">
            <v>Available</v>
          </cell>
          <cell r="G619" t="str">
            <v>Blue Diamond</v>
          </cell>
        </row>
        <row r="620">
          <cell r="A620" t="str">
            <v>FSP2638</v>
          </cell>
          <cell r="B620">
            <v>42527</v>
          </cell>
          <cell r="C620" t="str">
            <v>Intravenous Cannulae And Associated Products</v>
          </cell>
          <cell r="D620" t="str">
            <v>383691</v>
          </cell>
          <cell r="E620" t="str">
            <v>BD Nexiva Diffusics</v>
          </cell>
          <cell r="F620" t="str">
            <v>Available</v>
          </cell>
          <cell r="G620" t="str">
            <v>Stocked</v>
          </cell>
        </row>
        <row r="621">
          <cell r="A621" t="str">
            <v>FSP3559</v>
          </cell>
          <cell r="B621">
            <v>42527</v>
          </cell>
          <cell r="C621" t="str">
            <v>Intravenous Cannulae And Associated Products</v>
          </cell>
          <cell r="D621" t="str">
            <v>383318</v>
          </cell>
          <cell r="E621" t="str">
            <v>BD Saf-T-Intima</v>
          </cell>
          <cell r="F621" t="str">
            <v>Available</v>
          </cell>
          <cell r="G621" t="str">
            <v>Stocked</v>
          </cell>
        </row>
        <row r="622">
          <cell r="A622" t="str">
            <v>FSP2235</v>
          </cell>
          <cell r="B622">
            <v>42527</v>
          </cell>
          <cell r="C622" t="str">
            <v>Intravenous Cannulae And Associated Products</v>
          </cell>
          <cell r="D622" t="str">
            <v>383531</v>
          </cell>
          <cell r="E622" t="str">
            <v>BD Nexiva</v>
          </cell>
          <cell r="F622" t="str">
            <v>Available</v>
          </cell>
          <cell r="G622" t="str">
            <v>Stocked</v>
          </cell>
        </row>
        <row r="623">
          <cell r="A623" t="str">
            <v>FSP324</v>
          </cell>
          <cell r="B623">
            <v>42527</v>
          </cell>
          <cell r="C623" t="str">
            <v>Intravenous Cannulae And Associated Products</v>
          </cell>
          <cell r="D623" t="str">
            <v>383319</v>
          </cell>
          <cell r="E623" t="str">
            <v>BD Saf-T-Intima</v>
          </cell>
          <cell r="F623" t="str">
            <v>Available</v>
          </cell>
          <cell r="G623" t="str">
            <v>Stocked</v>
          </cell>
        </row>
        <row r="624">
          <cell r="A624" t="str">
            <v>FSP2707</v>
          </cell>
          <cell r="B624">
            <v>42527</v>
          </cell>
          <cell r="C624" t="str">
            <v>Intravenous Cannulae And Associated Products</v>
          </cell>
          <cell r="D624" t="str">
            <v>31282101</v>
          </cell>
          <cell r="E624" t="str">
            <v>Tipromed</v>
          </cell>
          <cell r="F624" t="str">
            <v>Available</v>
          </cell>
          <cell r="G624" t="str">
            <v>Blue Diamond</v>
          </cell>
        </row>
        <row r="625">
          <cell r="A625" t="str">
            <v>FSP2708</v>
          </cell>
          <cell r="B625">
            <v>42527</v>
          </cell>
          <cell r="C625" t="str">
            <v>Intravenous Cannulae And Associated Products</v>
          </cell>
          <cell r="D625" t="str">
            <v>31282501</v>
          </cell>
          <cell r="E625" t="str">
            <v>Tipromed</v>
          </cell>
          <cell r="F625" t="str">
            <v>Deactivated</v>
          </cell>
          <cell r="G625" t="str">
            <v>Blue Diamond</v>
          </cell>
        </row>
        <row r="626">
          <cell r="A626" t="str">
            <v>FSP2709</v>
          </cell>
          <cell r="B626">
            <v>42527</v>
          </cell>
          <cell r="C626" t="str">
            <v>Intravenous Cannulae And Associated Products</v>
          </cell>
          <cell r="D626" t="str">
            <v>31283301</v>
          </cell>
          <cell r="E626" t="str">
            <v>Tipromed</v>
          </cell>
          <cell r="F626" t="str">
            <v>Available</v>
          </cell>
          <cell r="G626" t="str">
            <v>Blue Diamond</v>
          </cell>
        </row>
        <row r="627">
          <cell r="A627" t="str">
            <v>FSB1698</v>
          </cell>
          <cell r="B627">
            <v>42529</v>
          </cell>
          <cell r="C627" t="str">
            <v>Intravenous Cannulae And Associated Products</v>
          </cell>
          <cell r="D627" t="str">
            <v>C001-00</v>
          </cell>
          <cell r="E627" t="str">
            <v>Saflo</v>
          </cell>
          <cell r="F627" t="str">
            <v>Available</v>
          </cell>
          <cell r="G627" t="str">
            <v>Blue Diamond</v>
          </cell>
        </row>
        <row r="628">
          <cell r="A628" t="str">
            <v>FSB2146</v>
          </cell>
          <cell r="B628">
            <v>50309</v>
          </cell>
          <cell r="C628" t="str">
            <v>Intravenous Cannulae And Associated Products</v>
          </cell>
          <cell r="D628" t="str">
            <v>SP001-100</v>
          </cell>
          <cell r="E628" t="str">
            <v>Saflo</v>
          </cell>
          <cell r="F628" t="str">
            <v>New</v>
          </cell>
          <cell r="G628" t="str">
            <v>Blue Diamond</v>
          </cell>
        </row>
        <row r="629">
          <cell r="A629" t="str">
            <v>FSB2147</v>
          </cell>
          <cell r="B629">
            <v>50308</v>
          </cell>
          <cell r="C629" t="str">
            <v>Intravenous Cannulae And Associated Products</v>
          </cell>
          <cell r="D629" t="str">
            <v>SP001-060</v>
          </cell>
          <cell r="E629" t="str">
            <v>Saflo</v>
          </cell>
          <cell r="F629" t="str">
            <v>New</v>
          </cell>
          <cell r="G629" t="str">
            <v>Blue Diamond</v>
          </cell>
        </row>
        <row r="630">
          <cell r="A630" t="str">
            <v>FSB2148</v>
          </cell>
          <cell r="B630">
            <v>50310</v>
          </cell>
          <cell r="C630" t="str">
            <v>Intravenous Cannulae And Associated Products</v>
          </cell>
          <cell r="D630" t="str">
            <v>SP001-PRN</v>
          </cell>
          <cell r="E630" t="str">
            <v>Saflo</v>
          </cell>
          <cell r="F630" t="str">
            <v>New</v>
          </cell>
          <cell r="G630" t="str">
            <v>Blue Diamond</v>
          </cell>
        </row>
        <row r="631">
          <cell r="A631" t="str">
            <v>FSB1933</v>
          </cell>
          <cell r="B631">
            <v>42585</v>
          </cell>
          <cell r="C631" t="str">
            <v>Intravenous Cannulae And Associated Products</v>
          </cell>
          <cell r="D631" t="str">
            <v>SF90-106</v>
          </cell>
          <cell r="E631" t="str">
            <v>Saflo 90</v>
          </cell>
          <cell r="F631" t="str">
            <v>Available</v>
          </cell>
          <cell r="G631" t="str">
            <v>Stocked</v>
          </cell>
        </row>
        <row r="632">
          <cell r="A632" t="str">
            <v>FSN343</v>
          </cell>
          <cell r="B632">
            <v>42586</v>
          </cell>
          <cell r="C632" t="str">
            <v>Intravenous Cannulae And Associated Products</v>
          </cell>
          <cell r="D632" t="str">
            <v>722110-5226</v>
          </cell>
          <cell r="E632" t="str">
            <v>Neria soft 90</v>
          </cell>
          <cell r="F632" t="str">
            <v>Available</v>
          </cell>
          <cell r="G632" t="str">
            <v>Blue Diamond</v>
          </cell>
        </row>
        <row r="633">
          <cell r="A633" t="str">
            <v>FSB1900</v>
          </cell>
          <cell r="B633">
            <v>42586</v>
          </cell>
          <cell r="C633" t="str">
            <v>Intravenous Cannulae And Associated Products</v>
          </cell>
          <cell r="D633" t="str">
            <v>Mmt391</v>
          </cell>
          <cell r="E633" t="str">
            <v>Quick-set</v>
          </cell>
          <cell r="F633" t="str">
            <v>Available</v>
          </cell>
          <cell r="G633" t="str">
            <v>Stocked</v>
          </cell>
        </row>
        <row r="634">
          <cell r="A634" t="str">
            <v>FSN341</v>
          </cell>
          <cell r="B634">
            <v>42584</v>
          </cell>
          <cell r="C634" t="str">
            <v>Intravenous Cannulae And Associated Products</v>
          </cell>
          <cell r="D634" t="str">
            <v>722060-5226</v>
          </cell>
          <cell r="E634" t="str">
            <v>Neria soft 90</v>
          </cell>
          <cell r="F634" t="str">
            <v>Available</v>
          </cell>
          <cell r="G634" t="str">
            <v>Blue Diamond</v>
          </cell>
        </row>
        <row r="635">
          <cell r="A635" t="str">
            <v>FSB1932</v>
          </cell>
          <cell r="B635">
            <v>42584</v>
          </cell>
          <cell r="C635" t="str">
            <v>Intravenous Cannulae And Associated Products</v>
          </cell>
          <cell r="D635" t="str">
            <v>SF90-066</v>
          </cell>
          <cell r="E635" t="str">
            <v>Saflo 90</v>
          </cell>
          <cell r="F635" t="str">
            <v>Available</v>
          </cell>
          <cell r="G635" t="str">
            <v>Stocked</v>
          </cell>
        </row>
        <row r="636">
          <cell r="A636" t="str">
            <v>FSB1902</v>
          </cell>
          <cell r="B636">
            <v>42584</v>
          </cell>
          <cell r="C636" t="str">
            <v>Intravenous Cannulae And Associated Products</v>
          </cell>
          <cell r="D636" t="str">
            <v>MMT393</v>
          </cell>
          <cell r="E636" t="str">
            <v>Quick-set</v>
          </cell>
          <cell r="F636" t="str">
            <v>Available</v>
          </cell>
          <cell r="G636" t="str">
            <v>Stocked</v>
          </cell>
        </row>
        <row r="637">
          <cell r="A637" t="str">
            <v>FSN429</v>
          </cell>
          <cell r="B637">
            <v>42586</v>
          </cell>
          <cell r="C637" t="str">
            <v>Intravenous Cannulae And Associated Products</v>
          </cell>
          <cell r="D637" t="str">
            <v>744110-5226</v>
          </cell>
          <cell r="E637" t="str">
            <v>Neria guard</v>
          </cell>
          <cell r="F637" t="str">
            <v>Available</v>
          </cell>
          <cell r="G637" t="str">
            <v>Blue Diamond</v>
          </cell>
        </row>
        <row r="638">
          <cell r="A638" t="str">
            <v>FSN429H</v>
          </cell>
          <cell r="B638">
            <v>42586</v>
          </cell>
          <cell r="C638" t="str">
            <v>Intravenous Cannulae And Associated Products</v>
          </cell>
          <cell r="D638" t="str">
            <v>744110-5226</v>
          </cell>
          <cell r="E638" t="str">
            <v>Neria guard</v>
          </cell>
          <cell r="F638" t="str">
            <v>Available</v>
          </cell>
          <cell r="G638" t="str">
            <v>E-Direct</v>
          </cell>
        </row>
        <row r="639">
          <cell r="A639" t="str">
            <v>FSN434</v>
          </cell>
          <cell r="B639">
            <v>50311</v>
          </cell>
          <cell r="C639" t="str">
            <v>Intravenous Cannulae And Associated Products</v>
          </cell>
          <cell r="D639" t="str">
            <v>744012-5226</v>
          </cell>
          <cell r="E639" t="str">
            <v>Neria guard</v>
          </cell>
          <cell r="F639" t="str">
            <v>Available</v>
          </cell>
          <cell r="G639" t="str">
            <v>Blue Diamond</v>
          </cell>
        </row>
        <row r="640">
          <cell r="A640" t="str">
            <v>FSN432</v>
          </cell>
          <cell r="B640">
            <v>42584</v>
          </cell>
          <cell r="C640" t="str">
            <v>Intravenous Cannulae And Associated Products</v>
          </cell>
          <cell r="D640" t="str">
            <v>744060-5226</v>
          </cell>
          <cell r="E640" t="str">
            <v>Neria guard</v>
          </cell>
          <cell r="F640" t="str">
            <v>Available</v>
          </cell>
          <cell r="G640" t="str">
            <v>Blue Diamond</v>
          </cell>
        </row>
        <row r="641">
          <cell r="A641" t="str">
            <v>FSB1935</v>
          </cell>
          <cell r="B641">
            <v>42588</v>
          </cell>
          <cell r="C641" t="str">
            <v>Intravenous Cannulae And Associated Products</v>
          </cell>
          <cell r="D641" t="str">
            <v>SF90-109</v>
          </cell>
          <cell r="E641" t="str">
            <v>Saflo 90</v>
          </cell>
          <cell r="F641" t="str">
            <v>Available</v>
          </cell>
          <cell r="G641" t="str">
            <v>Stocked</v>
          </cell>
        </row>
        <row r="642">
          <cell r="A642" t="str">
            <v>FSN344</v>
          </cell>
          <cell r="B642">
            <v>42589</v>
          </cell>
          <cell r="C642" t="str">
            <v>Intravenous Cannulae And Associated Products</v>
          </cell>
          <cell r="D642" t="str">
            <v>722110-5229</v>
          </cell>
          <cell r="E642" t="str">
            <v>Neria soft 90</v>
          </cell>
          <cell r="F642" t="str">
            <v>Available</v>
          </cell>
          <cell r="G642" t="str">
            <v>Stocked</v>
          </cell>
        </row>
        <row r="643">
          <cell r="A643" t="str">
            <v>FSB1899</v>
          </cell>
          <cell r="B643">
            <v>42589</v>
          </cell>
          <cell r="C643" t="str">
            <v>Intravenous Cannulae And Associated Products</v>
          </cell>
          <cell r="D643" t="str">
            <v>MMT390</v>
          </cell>
          <cell r="E643" t="str">
            <v>Quick-set</v>
          </cell>
          <cell r="F643" t="str">
            <v>Available</v>
          </cell>
          <cell r="G643" t="str">
            <v>Stocked</v>
          </cell>
        </row>
        <row r="644">
          <cell r="A644" t="str">
            <v>FSN342</v>
          </cell>
          <cell r="B644">
            <v>42587</v>
          </cell>
          <cell r="C644" t="str">
            <v>Intravenous Cannulae And Associated Products</v>
          </cell>
          <cell r="D644" t="str">
            <v>722060-5229</v>
          </cell>
          <cell r="E644" t="str">
            <v>Neria soft 90</v>
          </cell>
          <cell r="F644" t="str">
            <v>Available</v>
          </cell>
          <cell r="G644" t="str">
            <v>Blue Diamond</v>
          </cell>
        </row>
        <row r="645">
          <cell r="A645" t="str">
            <v>FSB1934</v>
          </cell>
          <cell r="B645">
            <v>42587</v>
          </cell>
          <cell r="C645" t="str">
            <v>Intravenous Cannulae And Associated Products</v>
          </cell>
          <cell r="D645" t="str">
            <v>SF90-069</v>
          </cell>
          <cell r="E645" t="str">
            <v>Saflo 90</v>
          </cell>
          <cell r="F645" t="str">
            <v>Available</v>
          </cell>
          <cell r="G645" t="str">
            <v>Stocked</v>
          </cell>
        </row>
        <row r="646">
          <cell r="A646" t="str">
            <v>FSB1901</v>
          </cell>
          <cell r="B646">
            <v>42587</v>
          </cell>
          <cell r="C646" t="str">
            <v>Intravenous Cannulae And Associated Products</v>
          </cell>
          <cell r="D646" t="str">
            <v>MMT392</v>
          </cell>
          <cell r="E646" t="str">
            <v>Quick-set</v>
          </cell>
          <cell r="F646" t="str">
            <v>Available</v>
          </cell>
          <cell r="G646" t="str">
            <v>Stocked</v>
          </cell>
        </row>
        <row r="647">
          <cell r="A647" t="str">
            <v>FSN431</v>
          </cell>
          <cell r="B647">
            <v>42589</v>
          </cell>
          <cell r="C647" t="str">
            <v>Intravenous Cannulae And Associated Products</v>
          </cell>
          <cell r="D647" t="str">
            <v>744110-5229</v>
          </cell>
          <cell r="E647" t="str">
            <v>Neria guard</v>
          </cell>
          <cell r="F647" t="str">
            <v>Available</v>
          </cell>
          <cell r="G647" t="str">
            <v>Blue Diamond</v>
          </cell>
        </row>
        <row r="648">
          <cell r="A648" t="str">
            <v>FSN435</v>
          </cell>
          <cell r="B648">
            <v>50313</v>
          </cell>
          <cell r="C648" t="str">
            <v>Intravenous Cannulae And Associated Products</v>
          </cell>
          <cell r="D648" t="str">
            <v>744012-5229</v>
          </cell>
          <cell r="E648" t="str">
            <v>Neria guard</v>
          </cell>
          <cell r="F648" t="str">
            <v>Available</v>
          </cell>
          <cell r="G648" t="str">
            <v>Blue Diamond</v>
          </cell>
        </row>
        <row r="649">
          <cell r="A649" t="str">
            <v>FSN433</v>
          </cell>
          <cell r="B649">
            <v>42587</v>
          </cell>
          <cell r="C649" t="str">
            <v>Intravenous Cannulae And Associated Products</v>
          </cell>
          <cell r="D649" t="str">
            <v>744060-5229</v>
          </cell>
          <cell r="E649" t="str">
            <v>Neria guard</v>
          </cell>
          <cell r="F649" t="str">
            <v>Available</v>
          </cell>
          <cell r="G649" t="str">
            <v>Blue Diamond</v>
          </cell>
        </row>
        <row r="650">
          <cell r="A650" t="str">
            <v>FSB1706</v>
          </cell>
          <cell r="B650">
            <v>42584</v>
          </cell>
          <cell r="C650" t="str">
            <v>Intravenous Cannulae And Associated Products</v>
          </cell>
          <cell r="D650" t="str">
            <v>SF90-069</v>
          </cell>
          <cell r="E650" t="str">
            <v>Saflo90</v>
          </cell>
          <cell r="F650" t="str">
            <v>AWSL</v>
          </cell>
          <cell r="G650" t="str">
            <v>Stocked</v>
          </cell>
        </row>
        <row r="651">
          <cell r="A651" t="str">
            <v>FSB1707</v>
          </cell>
          <cell r="B651">
            <v>42588</v>
          </cell>
          <cell r="C651" t="str">
            <v>Intravenous Cannulae And Associated Products</v>
          </cell>
          <cell r="D651" t="str">
            <v>SF90-109</v>
          </cell>
          <cell r="E651" t="str">
            <v>Saflo90</v>
          </cell>
          <cell r="F651" t="str">
            <v>AWSL</v>
          </cell>
          <cell r="G651" t="str">
            <v>Stocked</v>
          </cell>
        </row>
        <row r="652">
          <cell r="A652" t="str">
            <v>FSB2087</v>
          </cell>
          <cell r="B652">
            <v>50312</v>
          </cell>
          <cell r="C652" t="str">
            <v>Intravenous Cannulae And Associated Products</v>
          </cell>
          <cell r="D652" t="str">
            <v>SF90-P09</v>
          </cell>
          <cell r="E652" t="str">
            <v>Saflo</v>
          </cell>
          <cell r="F652" t="str">
            <v>Available</v>
          </cell>
          <cell r="G652" t="str">
            <v>Blue Diamond</v>
          </cell>
        </row>
        <row r="653">
          <cell r="A653" t="str">
            <v>FSB1527</v>
          </cell>
          <cell r="B653">
            <v>42578</v>
          </cell>
          <cell r="C653" t="str">
            <v>Intravenous Cannulae And Associated Products</v>
          </cell>
          <cell r="D653" t="str">
            <v>21-7220-24</v>
          </cell>
          <cell r="E653" t="str">
            <v>Cleo</v>
          </cell>
          <cell r="F653" t="str">
            <v>Available</v>
          </cell>
          <cell r="G653" t="str">
            <v>Blue Diamond</v>
          </cell>
        </row>
        <row r="654">
          <cell r="A654" t="str">
            <v>FSB1823</v>
          </cell>
          <cell r="B654">
            <v>42580</v>
          </cell>
          <cell r="C654" t="str">
            <v>Intravenous Cannulae And Associated Products</v>
          </cell>
          <cell r="D654" t="str">
            <v>21-7222-24</v>
          </cell>
          <cell r="E654" t="str">
            <v>Cleo</v>
          </cell>
          <cell r="F654" t="str">
            <v>Available</v>
          </cell>
          <cell r="G654" t="str">
            <v>Blue Diamond</v>
          </cell>
        </row>
        <row r="655">
          <cell r="A655" t="str">
            <v>FSB1822</v>
          </cell>
          <cell r="B655">
            <v>42579</v>
          </cell>
          <cell r="C655" t="str">
            <v>Intravenous Cannulae And Associated Products</v>
          </cell>
          <cell r="D655" t="str">
            <v>21-7221-24</v>
          </cell>
          <cell r="E655" t="str">
            <v>Cleo</v>
          </cell>
          <cell r="F655" t="str">
            <v>Available</v>
          </cell>
          <cell r="G655" t="str">
            <v>Blue Diamond</v>
          </cell>
        </row>
        <row r="656">
          <cell r="A656" t="str">
            <v>FSB1826</v>
          </cell>
          <cell r="B656">
            <v>42583</v>
          </cell>
          <cell r="C656" t="str">
            <v>Intravenous Cannulae And Associated Products</v>
          </cell>
          <cell r="D656" t="str">
            <v>21-7232-24</v>
          </cell>
          <cell r="E656" t="str">
            <v>Cleo</v>
          </cell>
          <cell r="F656" t="str">
            <v>Available</v>
          </cell>
          <cell r="G656" t="str">
            <v>Blue Diamond</v>
          </cell>
        </row>
        <row r="657">
          <cell r="A657" t="str">
            <v>FSB1824</v>
          </cell>
          <cell r="B657">
            <v>42581</v>
          </cell>
          <cell r="C657" t="str">
            <v>Intravenous Cannulae And Associated Products</v>
          </cell>
          <cell r="D657" t="str">
            <v>21-7230-24</v>
          </cell>
          <cell r="E657" t="str">
            <v>Cleo</v>
          </cell>
          <cell r="F657" t="str">
            <v>Available</v>
          </cell>
          <cell r="G657" t="str">
            <v>Blue Diamond</v>
          </cell>
        </row>
        <row r="658">
          <cell r="A658" t="str">
            <v>FSB1825</v>
          </cell>
          <cell r="B658">
            <v>42582</v>
          </cell>
          <cell r="C658" t="str">
            <v>Intravenous Cannulae And Associated Products</v>
          </cell>
          <cell r="D658" t="str">
            <v>21-7231-24</v>
          </cell>
          <cell r="E658" t="str">
            <v>Cleo</v>
          </cell>
          <cell r="F658" t="str">
            <v>Available</v>
          </cell>
          <cell r="G658" t="str">
            <v>Blue Diamond</v>
          </cell>
        </row>
        <row r="659">
          <cell r="A659" t="str">
            <v>FSB1705</v>
          </cell>
          <cell r="B659">
            <v>42585</v>
          </cell>
          <cell r="C659" t="str">
            <v>Intravenous Cannulae And Associated Products</v>
          </cell>
          <cell r="D659" t="str">
            <v>SF90-106</v>
          </cell>
          <cell r="E659" t="str">
            <v>Saflo90</v>
          </cell>
          <cell r="F659" t="str">
            <v>AWSL</v>
          </cell>
          <cell r="G659" t="str">
            <v>Stocked</v>
          </cell>
        </row>
        <row r="660">
          <cell r="A660" t="str">
            <v>FSB1704</v>
          </cell>
          <cell r="B660">
            <v>42584</v>
          </cell>
          <cell r="C660" t="str">
            <v>Intravenous Cannulae And Associated Products</v>
          </cell>
          <cell r="D660" t="str">
            <v>SF90-066</v>
          </cell>
          <cell r="E660" t="str">
            <v>Saflo</v>
          </cell>
          <cell r="F660" t="str">
            <v>AWSL</v>
          </cell>
          <cell r="G660" t="str">
            <v>Stocked</v>
          </cell>
        </row>
        <row r="661">
          <cell r="A661" t="str">
            <v>FSB2177</v>
          </cell>
          <cell r="B661">
            <v>32261</v>
          </cell>
          <cell r="C661" t="str">
            <v>Intravenous Cannulae And Associated Products</v>
          </cell>
          <cell r="D661" t="str">
            <v>BRA28600</v>
          </cell>
          <cell r="E661" t="str">
            <v>Introcan Safety 3 &amp; Caresite</v>
          </cell>
          <cell r="F661" t="str">
            <v>New</v>
          </cell>
          <cell r="G661" t="str">
            <v>Stocked</v>
          </cell>
        </row>
        <row r="662">
          <cell r="A662" t="str">
            <v>FSB2176</v>
          </cell>
          <cell r="B662">
            <v>32262</v>
          </cell>
          <cell r="C662" t="str">
            <v>Intravenous Cannulae And Associated Products</v>
          </cell>
          <cell r="D662" t="str">
            <v>BRA28500</v>
          </cell>
          <cell r="E662" t="str">
            <v>Introcan Safety 3 &amp; Caresite</v>
          </cell>
          <cell r="F662" t="str">
            <v>New</v>
          </cell>
          <cell r="G662" t="str">
            <v>Stocked</v>
          </cell>
        </row>
        <row r="663">
          <cell r="A663" t="str">
            <v>FSB2175</v>
          </cell>
          <cell r="B663">
            <v>32263</v>
          </cell>
          <cell r="C663" t="str">
            <v>Intravenous Cannulae And Associated Products</v>
          </cell>
          <cell r="D663" t="str">
            <v>BRA28400</v>
          </cell>
          <cell r="E663" t="str">
            <v>Introcan Safety 3 &amp; Caresite</v>
          </cell>
          <cell r="F663" t="str">
            <v>New</v>
          </cell>
          <cell r="G663" t="str">
            <v>Stocked</v>
          </cell>
        </row>
        <row r="664">
          <cell r="A664" t="str">
            <v>FSB1700</v>
          </cell>
          <cell r="B664">
            <v>42303</v>
          </cell>
          <cell r="C664" t="str">
            <v>Intravenous Cannulae And Associated Products</v>
          </cell>
          <cell r="D664" t="str">
            <v>P001-00</v>
          </cell>
          <cell r="E664" t="str">
            <v>Saflo</v>
          </cell>
          <cell r="F664" t="str">
            <v>Available</v>
          </cell>
          <cell r="G664" t="str">
            <v>Blue Diamond</v>
          </cell>
        </row>
        <row r="665">
          <cell r="A665" t="str">
            <v>FSB1699</v>
          </cell>
          <cell r="B665">
            <v>42303</v>
          </cell>
          <cell r="C665" t="str">
            <v>Intravenous Cannulae And Associated Products</v>
          </cell>
          <cell r="D665" t="str">
            <v>T100-00</v>
          </cell>
          <cell r="E665" t="str">
            <v>Saflo</v>
          </cell>
          <cell r="F665" t="str">
            <v>Available</v>
          </cell>
          <cell r="G665" t="str">
            <v>Blue Diamond</v>
          </cell>
        </row>
        <row r="666">
          <cell r="A666" t="str">
            <v>FSB1701</v>
          </cell>
          <cell r="B666">
            <v>42303</v>
          </cell>
          <cell r="C666" t="str">
            <v>Intravenous Cannulae And Associated Products</v>
          </cell>
          <cell r="D666" t="str">
            <v>T100-SP</v>
          </cell>
          <cell r="E666" t="str">
            <v>Saflo</v>
          </cell>
          <cell r="F666" t="str">
            <v>Available</v>
          </cell>
          <cell r="G666" t="str">
            <v>Blue Diamond</v>
          </cell>
        </row>
        <row r="667">
          <cell r="A667" t="str">
            <v>FSN160</v>
          </cell>
          <cell r="B667">
            <v>42303</v>
          </cell>
          <cell r="C667" t="str">
            <v>Intravenous Cannulae And Associated Products</v>
          </cell>
          <cell r="D667" t="str">
            <v>76-110-2652</v>
          </cell>
          <cell r="E667" t="str">
            <v>Neria Soft</v>
          </cell>
          <cell r="F667" t="str">
            <v>Available</v>
          </cell>
          <cell r="G667" t="str">
            <v>Blue Diamond</v>
          </cell>
        </row>
        <row r="668">
          <cell r="A668" t="str">
            <v>FSN159</v>
          </cell>
          <cell r="B668">
            <v>42303</v>
          </cell>
          <cell r="C668" t="str">
            <v>Intravenous Cannulae And Associated Products</v>
          </cell>
          <cell r="D668" t="str">
            <v>76-060-2652</v>
          </cell>
          <cell r="E668" t="str">
            <v>Neria Soft</v>
          </cell>
          <cell r="F668" t="str">
            <v>Deactivated</v>
          </cell>
          <cell r="G668" t="str">
            <v>Blue Diamond</v>
          </cell>
        </row>
        <row r="669">
          <cell r="A669" t="str">
            <v>FSB733</v>
          </cell>
          <cell r="B669">
            <v>42303</v>
          </cell>
          <cell r="C669" t="str">
            <v>Intravenous Cannulae And Associated Products</v>
          </cell>
          <cell r="D669" t="str">
            <v>MMT300</v>
          </cell>
          <cell r="E669" t="str">
            <v>Sofserter</v>
          </cell>
          <cell r="F669" t="str">
            <v>AWSL</v>
          </cell>
          <cell r="G669" t="str">
            <v>Stocked</v>
          </cell>
        </row>
        <row r="670">
          <cell r="A670" t="str">
            <v>FSB1903</v>
          </cell>
          <cell r="B670">
            <v>42303</v>
          </cell>
          <cell r="C670" t="str">
            <v>Intravenous Cannulae And Associated Products</v>
          </cell>
          <cell r="D670" t="str">
            <v>MMT395</v>
          </cell>
          <cell r="E670" t="str">
            <v>Quick-set</v>
          </cell>
          <cell r="F670" t="str">
            <v>Available</v>
          </cell>
          <cell r="G670" t="str">
            <v>Stocked</v>
          </cell>
        </row>
        <row r="671">
          <cell r="A671" t="str">
            <v>FSB081</v>
          </cell>
          <cell r="B671">
            <v>42269</v>
          </cell>
          <cell r="C671" t="str">
            <v>Intravenous Cannulae And Associated Products</v>
          </cell>
          <cell r="D671" t="str">
            <v>98 000 2612</v>
          </cell>
          <cell r="E671" t="str">
            <v>Unomedical Infusion</v>
          </cell>
          <cell r="F671" t="str">
            <v>Available</v>
          </cell>
          <cell r="G671" t="str">
            <v>Stocked</v>
          </cell>
        </row>
        <row r="672">
          <cell r="A672" t="str">
            <v>FSB702</v>
          </cell>
          <cell r="B672">
            <v>42592</v>
          </cell>
          <cell r="C672" t="str">
            <v>Intravenous Cannulae And Associated Products</v>
          </cell>
          <cell r="D672" t="str">
            <v>MMT373</v>
          </cell>
          <cell r="E672" t="str">
            <v>Silhouette</v>
          </cell>
          <cell r="F672" t="str">
            <v>Available</v>
          </cell>
          <cell r="G672" t="str">
            <v>Blue Diamond</v>
          </cell>
        </row>
        <row r="673">
          <cell r="A673" t="str">
            <v>FSB706</v>
          </cell>
          <cell r="B673">
            <v>42594</v>
          </cell>
          <cell r="C673" t="str">
            <v>Intravenous Cannulae And Associated Products</v>
          </cell>
          <cell r="D673" t="str">
            <v>MMT315</v>
          </cell>
          <cell r="E673" t="str">
            <v>Sofset QR</v>
          </cell>
          <cell r="F673" t="str">
            <v>AWSL</v>
          </cell>
          <cell r="G673" t="str">
            <v>Stocked</v>
          </cell>
        </row>
        <row r="674">
          <cell r="A674" t="str">
            <v>FSB709</v>
          </cell>
          <cell r="B674">
            <v>42594</v>
          </cell>
          <cell r="C674" t="str">
            <v>Intravenous Cannulae And Associated Products</v>
          </cell>
          <cell r="D674" t="str">
            <v>MMT320</v>
          </cell>
          <cell r="E674" t="str">
            <v>Sofset QR Micro</v>
          </cell>
          <cell r="F674" t="str">
            <v>AWSL</v>
          </cell>
          <cell r="G674" t="str">
            <v>Stocked</v>
          </cell>
        </row>
        <row r="675">
          <cell r="A675" t="str">
            <v>FSN128</v>
          </cell>
          <cell r="B675">
            <v>42594</v>
          </cell>
          <cell r="C675" t="str">
            <v>Intravenous Cannulae And Associated Products</v>
          </cell>
          <cell r="D675" t="str">
            <v>78-110-2731</v>
          </cell>
          <cell r="E675" t="str">
            <v>Unomedical Neria</v>
          </cell>
          <cell r="F675" t="str">
            <v>Available</v>
          </cell>
          <cell r="G675" t="str">
            <v>Stocked</v>
          </cell>
        </row>
        <row r="676">
          <cell r="A676" t="str">
            <v>FSN406</v>
          </cell>
          <cell r="B676">
            <v>42593</v>
          </cell>
          <cell r="C676" t="str">
            <v>Intravenous Cannulae And Associated Products</v>
          </cell>
          <cell r="D676" t="str">
            <v>72-106-2731</v>
          </cell>
          <cell r="E676" t="str">
            <v>Neriamulti</v>
          </cell>
          <cell r="F676" t="str">
            <v>Available</v>
          </cell>
          <cell r="G676" t="str">
            <v>Blue Diamond</v>
          </cell>
        </row>
        <row r="677">
          <cell r="A677" t="str">
            <v>FSN139</v>
          </cell>
          <cell r="B677">
            <v>42596</v>
          </cell>
          <cell r="C677" t="str">
            <v>Intravenous Cannulae And Associated Products</v>
          </cell>
          <cell r="D677" t="str">
            <v>79-110-2522</v>
          </cell>
          <cell r="E677" t="str">
            <v>Unomedical Neria Soft</v>
          </cell>
          <cell r="F677" t="str">
            <v>Available</v>
          </cell>
          <cell r="G677" t="str">
            <v>Blue Diamond</v>
          </cell>
        </row>
        <row r="678">
          <cell r="A678" t="str">
            <v>FSN138</v>
          </cell>
          <cell r="B678">
            <v>42595</v>
          </cell>
          <cell r="C678" t="str">
            <v>Intravenous Cannulae And Associated Products</v>
          </cell>
          <cell r="D678" t="str">
            <v>79-060-2522</v>
          </cell>
          <cell r="E678" t="str">
            <v>Unomedical Neria Soft</v>
          </cell>
          <cell r="F678" t="str">
            <v>Available</v>
          </cell>
          <cell r="G678" t="str">
            <v>Blue Diamond</v>
          </cell>
        </row>
        <row r="679">
          <cell r="A679" t="str">
            <v>FSB701</v>
          </cell>
          <cell r="B679">
            <v>42598</v>
          </cell>
          <cell r="C679" t="str">
            <v>Intravenous Cannulae And Associated Products</v>
          </cell>
          <cell r="D679" t="str">
            <v>MMT371</v>
          </cell>
          <cell r="E679" t="str">
            <v>Silhouette</v>
          </cell>
          <cell r="F679" t="str">
            <v>Available</v>
          </cell>
          <cell r="G679" t="str">
            <v>Stocked</v>
          </cell>
        </row>
        <row r="680">
          <cell r="A680" t="str">
            <v>FSN144</v>
          </cell>
          <cell r="B680">
            <v>42598</v>
          </cell>
          <cell r="C680" t="str">
            <v>Intravenous Cannulae And Associated Products</v>
          </cell>
          <cell r="D680" t="str">
            <v>79-110-2622</v>
          </cell>
          <cell r="E680" t="str">
            <v>Unomedical Neria Soft</v>
          </cell>
          <cell r="F680" t="str">
            <v>Available</v>
          </cell>
          <cell r="G680" t="str">
            <v>Blue Diamond</v>
          </cell>
        </row>
        <row r="681">
          <cell r="A681" t="str">
            <v>FSN143</v>
          </cell>
          <cell r="B681">
            <v>42597</v>
          </cell>
          <cell r="C681" t="str">
            <v>Intravenous Cannulae And Associated Products</v>
          </cell>
          <cell r="D681" t="str">
            <v>79-060-2622</v>
          </cell>
          <cell r="E681" t="str">
            <v>Unomedical Neria Soft</v>
          </cell>
          <cell r="F681" t="str">
            <v>Available</v>
          </cell>
          <cell r="G681" t="str">
            <v>Blue Diamond</v>
          </cell>
        </row>
        <row r="682">
          <cell r="A682" t="str">
            <v>FSN127</v>
          </cell>
          <cell r="B682">
            <v>42591</v>
          </cell>
          <cell r="C682" t="str">
            <v>Intravenous Cannulae And Associated Products</v>
          </cell>
          <cell r="D682" t="str">
            <v>78-110-2738</v>
          </cell>
          <cell r="E682" t="str">
            <v>Unomedical Neria</v>
          </cell>
          <cell r="F682" t="str">
            <v>Available</v>
          </cell>
          <cell r="G682" t="str">
            <v>Stocked</v>
          </cell>
        </row>
        <row r="683">
          <cell r="A683" t="str">
            <v>FSN133</v>
          </cell>
          <cell r="B683">
            <v>42590</v>
          </cell>
          <cell r="C683" t="str">
            <v>Intravenous Cannulae And Associated Products</v>
          </cell>
          <cell r="D683" t="str">
            <v>78-060-2738</v>
          </cell>
          <cell r="E683" t="str">
            <v>Unomedical Neria</v>
          </cell>
          <cell r="F683" t="str">
            <v>Available</v>
          </cell>
          <cell r="G683" t="str">
            <v>Blue Diamond</v>
          </cell>
        </row>
        <row r="684">
          <cell r="A684" t="str">
            <v>FSN132</v>
          </cell>
          <cell r="B684">
            <v>42616</v>
          </cell>
          <cell r="C684" t="str">
            <v>Intravenous Cannulae And Associated Products</v>
          </cell>
          <cell r="D684" t="str">
            <v>78-110-2931</v>
          </cell>
          <cell r="E684" t="str">
            <v>Unomedical Neria</v>
          </cell>
          <cell r="F684" t="str">
            <v>Available</v>
          </cell>
          <cell r="G684" t="str">
            <v>Blue Diamond</v>
          </cell>
        </row>
        <row r="685">
          <cell r="A685" t="str">
            <v>FSN131</v>
          </cell>
          <cell r="B685">
            <v>42615</v>
          </cell>
          <cell r="C685" t="str">
            <v>Intravenous Cannulae And Associated Products</v>
          </cell>
          <cell r="D685" t="str">
            <v>78-060-2931</v>
          </cell>
          <cell r="E685" t="str">
            <v>Unomedical Neria</v>
          </cell>
          <cell r="F685" t="str">
            <v>Available</v>
          </cell>
          <cell r="G685" t="str">
            <v>Stocked</v>
          </cell>
        </row>
        <row r="686">
          <cell r="A686" t="str">
            <v>FSN130</v>
          </cell>
          <cell r="B686">
            <v>42614</v>
          </cell>
          <cell r="C686" t="str">
            <v>Intravenous Cannulae And Associated Products</v>
          </cell>
          <cell r="D686" t="str">
            <v>78-110-2938</v>
          </cell>
          <cell r="E686" t="str">
            <v>Unomedical Neria</v>
          </cell>
          <cell r="F686" t="str">
            <v>Available</v>
          </cell>
          <cell r="G686" t="str">
            <v>Stocked</v>
          </cell>
        </row>
        <row r="687">
          <cell r="A687" t="str">
            <v>FSN129</v>
          </cell>
          <cell r="B687">
            <v>42613</v>
          </cell>
          <cell r="C687" t="str">
            <v>Intravenous Cannulae And Associated Products</v>
          </cell>
          <cell r="D687" t="str">
            <v>78-060-2938</v>
          </cell>
          <cell r="E687" t="str">
            <v>Unomedical Neria</v>
          </cell>
          <cell r="F687" t="str">
            <v>Available</v>
          </cell>
          <cell r="G687" t="str">
            <v>Stocked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4">
          <cell r="A4" t="str">
            <v>FSB081</v>
          </cell>
          <cell r="B4">
            <v>1</v>
          </cell>
          <cell r="C4" t="str">
            <v>IV Devices</v>
          </cell>
          <cell r="D4" t="str">
            <v>Subcutaneous Catheter</v>
          </cell>
          <cell r="E4" t="str">
            <v>Insuflon Angled Insertion for use with Insulin</v>
          </cell>
          <cell r="F4" t="str">
            <v>Unomedical Infusion</v>
          </cell>
          <cell r="G4" t="str">
            <v>98 000 2612</v>
          </cell>
          <cell r="H4" t="str">
            <v/>
          </cell>
          <cell r="I4">
            <v>5705244009431</v>
          </cell>
          <cell r="J4" t="str">
            <v>Cannula and catheters</v>
          </cell>
          <cell r="K4" t="str">
            <v>Sub cutaneous cannulae</v>
          </cell>
          <cell r="L4"/>
          <cell r="M4" t="str">
            <v>Catheter subcutaneous</v>
          </cell>
          <cell r="N4"/>
          <cell r="O4" t="str">
            <v>1 - National</v>
          </cell>
          <cell r="P4">
            <v>1</v>
          </cell>
          <cell r="Q4">
            <v>66.739999999999995</v>
          </cell>
          <cell r="R4">
            <v>0</v>
          </cell>
          <cell r="S4">
            <v>0</v>
          </cell>
          <cell r="T4">
            <v>0</v>
          </cell>
          <cell r="U4">
            <v>0</v>
          </cell>
          <cell r="V4">
            <v>0</v>
          </cell>
          <cell r="W4">
            <v>0</v>
          </cell>
          <cell r="X4">
            <v>0</v>
          </cell>
          <cell r="Y4">
            <v>0</v>
          </cell>
          <cell r="Z4" t="str">
            <v>Pack</v>
          </cell>
          <cell r="AA4">
            <v>10</v>
          </cell>
          <cell r="AB4" t="str">
            <v>Yes</v>
          </cell>
          <cell r="AC4" t="str">
            <v>No</v>
          </cell>
          <cell r="AD4" t="str">
            <v>No</v>
          </cell>
          <cell r="AE4" t="str">
            <v>Available</v>
          </cell>
        </row>
        <row r="5">
          <cell r="A5" t="str">
            <v>FSB081</v>
          </cell>
          <cell r="B5">
            <v>190</v>
          </cell>
          <cell r="C5" t="str">
            <v>IV Devices</v>
          </cell>
          <cell r="D5" t="str">
            <v>Subcutaneous Catheter</v>
          </cell>
          <cell r="E5" t="str">
            <v>Insuflon Angled Insertion for use with Insulin</v>
          </cell>
          <cell r="F5" t="str">
            <v>Unomedical Infusion</v>
          </cell>
          <cell r="G5" t="str">
            <v>98 000 2612</v>
          </cell>
          <cell r="H5" t="str">
            <v/>
          </cell>
          <cell r="I5">
            <v>5705244009431</v>
          </cell>
          <cell r="J5" t="str">
            <v>Cannula and catheters</v>
          </cell>
          <cell r="K5" t="str">
            <v>Sub cutaneous cannulae</v>
          </cell>
          <cell r="L5"/>
          <cell r="M5" t="str">
            <v>Catheter subcutaneous</v>
          </cell>
          <cell r="N5"/>
          <cell r="O5" t="str">
            <v>190 - Ministry of Defence</v>
          </cell>
          <cell r="P5">
            <v>1</v>
          </cell>
          <cell r="Q5">
            <v>66.739999999999995</v>
          </cell>
          <cell r="R5">
            <v>0</v>
          </cell>
          <cell r="S5">
            <v>0</v>
          </cell>
          <cell r="T5">
            <v>0</v>
          </cell>
          <cell r="U5">
            <v>0</v>
          </cell>
          <cell r="V5">
            <v>0</v>
          </cell>
          <cell r="W5">
            <v>0</v>
          </cell>
          <cell r="X5">
            <v>0</v>
          </cell>
          <cell r="Y5">
            <v>0</v>
          </cell>
          <cell r="Z5" t="str">
            <v>Pack</v>
          </cell>
          <cell r="AA5">
            <v>10</v>
          </cell>
          <cell r="AB5" t="str">
            <v>Yes</v>
          </cell>
          <cell r="AC5" t="str">
            <v>No</v>
          </cell>
          <cell r="AD5" t="str">
            <v>No</v>
          </cell>
          <cell r="AE5" t="str">
            <v>Available</v>
          </cell>
        </row>
        <row r="6">
          <cell r="A6" t="str">
            <v>FSB081</v>
          </cell>
          <cell r="B6">
            <v>2104</v>
          </cell>
          <cell r="C6" t="str">
            <v>IV Devices</v>
          </cell>
          <cell r="D6" t="str">
            <v>Subcutaneous Catheter</v>
          </cell>
          <cell r="E6" t="str">
            <v>Insuflon Angled Insertion for use with Insulin</v>
          </cell>
          <cell r="F6" t="str">
            <v>Unomedical Infusion</v>
          </cell>
          <cell r="G6" t="str">
            <v>98 000 2612</v>
          </cell>
          <cell r="H6" t="str">
            <v/>
          </cell>
          <cell r="I6">
            <v>5705244009431</v>
          </cell>
          <cell r="J6" t="str">
            <v>Cannula and catheters</v>
          </cell>
          <cell r="K6" t="str">
            <v>Sub cutaneous cannulae</v>
          </cell>
          <cell r="L6"/>
          <cell r="M6" t="str">
            <v>Catheter subcutaneous</v>
          </cell>
          <cell r="N6"/>
          <cell r="O6" t="str">
            <v>2104 - Welsh Health Boards</v>
          </cell>
          <cell r="P6">
            <v>1</v>
          </cell>
          <cell r="Q6">
            <v>66.739999999999995</v>
          </cell>
          <cell r="R6">
            <v>0</v>
          </cell>
          <cell r="S6">
            <v>0</v>
          </cell>
          <cell r="T6">
            <v>0</v>
          </cell>
          <cell r="U6">
            <v>0</v>
          </cell>
          <cell r="V6">
            <v>0</v>
          </cell>
          <cell r="W6">
            <v>0</v>
          </cell>
          <cell r="X6">
            <v>0</v>
          </cell>
          <cell r="Y6">
            <v>0</v>
          </cell>
          <cell r="Z6" t="str">
            <v>Pack</v>
          </cell>
          <cell r="AA6">
            <v>10</v>
          </cell>
          <cell r="AB6" t="str">
            <v>Yes</v>
          </cell>
          <cell r="AC6" t="str">
            <v>No</v>
          </cell>
          <cell r="AD6" t="str">
            <v>No</v>
          </cell>
          <cell r="AE6" t="str">
            <v>Available</v>
          </cell>
        </row>
        <row r="7">
          <cell r="A7" t="str">
            <v>FSB1118</v>
          </cell>
          <cell r="B7">
            <v>1</v>
          </cell>
          <cell r="C7" t="str">
            <v>IV Devices</v>
          </cell>
          <cell r="D7" t="str">
            <v>Infusion Set Straight With Wings</v>
          </cell>
          <cell r="E7" t="str">
            <v>Cream 19G x 19mm 30cm Tube</v>
          </cell>
          <cell r="F7" t="str">
            <v>Butterfly</v>
          </cell>
          <cell r="G7" t="str">
            <v>441810901</v>
          </cell>
          <cell r="H7" t="str">
            <v/>
          </cell>
          <cell r="I7">
            <v>304090016416</v>
          </cell>
          <cell r="J7" t="str">
            <v>Cannula and catheters</v>
          </cell>
          <cell r="K7" t="str">
            <v>IV infusion set cannula</v>
          </cell>
          <cell r="L7"/>
          <cell r="M7" t="str">
            <v>Cannula intravenous</v>
          </cell>
          <cell r="N7" t="str">
            <v>Scalp vein set</v>
          </cell>
          <cell r="O7" t="str">
            <v>1 - National</v>
          </cell>
          <cell r="P7">
            <v>1</v>
          </cell>
          <cell r="Q7">
            <v>0.26</v>
          </cell>
          <cell r="R7">
            <v>50</v>
          </cell>
          <cell r="S7">
            <v>0.24</v>
          </cell>
          <cell r="T7">
            <v>0</v>
          </cell>
          <cell r="U7">
            <v>0</v>
          </cell>
          <cell r="V7">
            <v>0</v>
          </cell>
          <cell r="W7">
            <v>0</v>
          </cell>
          <cell r="X7">
            <v>0</v>
          </cell>
          <cell r="Y7">
            <v>0</v>
          </cell>
          <cell r="Z7" t="str">
            <v>Each</v>
          </cell>
          <cell r="AA7">
            <v>1</v>
          </cell>
          <cell r="AB7" t="str">
            <v>Yes</v>
          </cell>
          <cell r="AC7" t="str">
            <v>No</v>
          </cell>
          <cell r="AD7" t="str">
            <v>No</v>
          </cell>
          <cell r="AE7" t="str">
            <v>Available</v>
          </cell>
        </row>
        <row r="8">
          <cell r="A8" t="str">
            <v>FSB1118</v>
          </cell>
          <cell r="B8">
            <v>1477</v>
          </cell>
          <cell r="C8" t="str">
            <v>IV Devices</v>
          </cell>
          <cell r="D8" t="str">
            <v>Infusion Set Straight With Wings</v>
          </cell>
          <cell r="E8" t="str">
            <v>Cream 19G x 19mm 30cm Tube</v>
          </cell>
          <cell r="F8" t="str">
            <v>Butterfly</v>
          </cell>
          <cell r="G8" t="str">
            <v>441810901</v>
          </cell>
          <cell r="H8" t="str">
            <v/>
          </cell>
          <cell r="I8">
            <v>304090016416</v>
          </cell>
          <cell r="J8" t="str">
            <v>Cannula and catheters</v>
          </cell>
          <cell r="K8" t="str">
            <v>IV infusion set cannula</v>
          </cell>
          <cell r="L8"/>
          <cell r="M8" t="str">
            <v>Cannula intravenous</v>
          </cell>
          <cell r="N8" t="str">
            <v>Scalp vein set</v>
          </cell>
          <cell r="O8" t="str">
            <v>1477 - Non Nhs Consolidated Cat</v>
          </cell>
          <cell r="P8">
            <v>1</v>
          </cell>
          <cell r="Q8">
            <v>0.26</v>
          </cell>
          <cell r="R8">
            <v>0</v>
          </cell>
          <cell r="S8">
            <v>0</v>
          </cell>
          <cell r="T8">
            <v>0</v>
          </cell>
          <cell r="U8">
            <v>0</v>
          </cell>
          <cell r="V8">
            <v>0</v>
          </cell>
          <cell r="W8">
            <v>0</v>
          </cell>
          <cell r="X8">
            <v>0</v>
          </cell>
          <cell r="Y8">
            <v>0</v>
          </cell>
          <cell r="Z8" t="str">
            <v>Each</v>
          </cell>
          <cell r="AA8">
            <v>1</v>
          </cell>
          <cell r="AB8" t="str">
            <v>Yes</v>
          </cell>
          <cell r="AC8" t="str">
            <v>No</v>
          </cell>
          <cell r="AD8" t="str">
            <v>No</v>
          </cell>
          <cell r="AE8" t="str">
            <v>Available</v>
          </cell>
        </row>
        <row r="9">
          <cell r="A9" t="str">
            <v>FSB1118</v>
          </cell>
          <cell r="B9">
            <v>2104</v>
          </cell>
          <cell r="C9" t="str">
            <v>IV Devices</v>
          </cell>
          <cell r="D9" t="str">
            <v>Infusion Set Straight With Wings</v>
          </cell>
          <cell r="E9" t="str">
            <v>Cream 19G x 19mm 30cm Tube</v>
          </cell>
          <cell r="F9" t="str">
            <v>Butterfly</v>
          </cell>
          <cell r="G9" t="str">
            <v>441810901</v>
          </cell>
          <cell r="H9" t="str">
            <v/>
          </cell>
          <cell r="I9">
            <v>304090016416</v>
          </cell>
          <cell r="J9" t="str">
            <v>Cannula and catheters</v>
          </cell>
          <cell r="K9" t="str">
            <v>IV infusion set cannula</v>
          </cell>
          <cell r="L9"/>
          <cell r="M9" t="str">
            <v>Cannula intravenous</v>
          </cell>
          <cell r="N9" t="str">
            <v>Scalp vein set</v>
          </cell>
          <cell r="O9" t="str">
            <v>2104 - Welsh Health Boards</v>
          </cell>
          <cell r="P9">
            <v>1</v>
          </cell>
          <cell r="Q9">
            <v>0.24</v>
          </cell>
          <cell r="R9">
            <v>0</v>
          </cell>
          <cell r="S9">
            <v>0</v>
          </cell>
          <cell r="T9">
            <v>0</v>
          </cell>
          <cell r="U9">
            <v>0</v>
          </cell>
          <cell r="V9">
            <v>0</v>
          </cell>
          <cell r="W9">
            <v>0</v>
          </cell>
          <cell r="X9">
            <v>0</v>
          </cell>
          <cell r="Y9">
            <v>0</v>
          </cell>
          <cell r="Z9" t="str">
            <v>Each</v>
          </cell>
          <cell r="AA9">
            <v>1</v>
          </cell>
          <cell r="AB9" t="str">
            <v>Yes</v>
          </cell>
          <cell r="AC9" t="str">
            <v>No</v>
          </cell>
          <cell r="AD9" t="str">
            <v>No</v>
          </cell>
          <cell r="AE9" t="str">
            <v>Available</v>
          </cell>
        </row>
        <row r="10">
          <cell r="A10" t="str">
            <v>FSB1119</v>
          </cell>
          <cell r="B10">
            <v>1</v>
          </cell>
          <cell r="C10" t="str">
            <v>IV Devices</v>
          </cell>
          <cell r="D10" t="str">
            <v>Infusion Set Straight With Wings</v>
          </cell>
          <cell r="E10" t="str">
            <v>Green 21G x 19mm 30cm Tube</v>
          </cell>
          <cell r="F10" t="str">
            <v>Butterfly</v>
          </cell>
          <cell r="G10" t="str">
            <v>441811001</v>
          </cell>
          <cell r="H10" t="str">
            <v/>
          </cell>
          <cell r="I10">
            <v>304090016409</v>
          </cell>
          <cell r="J10" t="str">
            <v>Cannula and catheters</v>
          </cell>
          <cell r="K10" t="str">
            <v>IV infusion set cannula</v>
          </cell>
          <cell r="L10"/>
          <cell r="M10" t="str">
            <v>Cannula intravenous</v>
          </cell>
          <cell r="N10" t="str">
            <v>Scalp vein set</v>
          </cell>
          <cell r="O10" t="str">
            <v>1 - National</v>
          </cell>
          <cell r="P10">
            <v>1</v>
          </cell>
          <cell r="Q10">
            <v>0.26</v>
          </cell>
          <cell r="R10">
            <v>50</v>
          </cell>
          <cell r="S10">
            <v>0.24</v>
          </cell>
          <cell r="T10">
            <v>0</v>
          </cell>
          <cell r="U10">
            <v>0</v>
          </cell>
          <cell r="V10">
            <v>0</v>
          </cell>
          <cell r="W10">
            <v>0</v>
          </cell>
          <cell r="X10">
            <v>0</v>
          </cell>
          <cell r="Y10">
            <v>0</v>
          </cell>
          <cell r="Z10" t="str">
            <v>Each</v>
          </cell>
          <cell r="AA10">
            <v>1</v>
          </cell>
          <cell r="AB10" t="str">
            <v>Yes</v>
          </cell>
          <cell r="AC10" t="str">
            <v>No</v>
          </cell>
          <cell r="AD10" t="str">
            <v>No</v>
          </cell>
          <cell r="AE10" t="str">
            <v>Available</v>
          </cell>
        </row>
        <row r="11">
          <cell r="A11" t="str">
            <v>FSB1119</v>
          </cell>
          <cell r="B11">
            <v>1477</v>
          </cell>
          <cell r="C11" t="str">
            <v>IV Devices</v>
          </cell>
          <cell r="D11" t="str">
            <v>Infusion Set Straight With Wings</v>
          </cell>
          <cell r="E11" t="str">
            <v>Green 21G x 19mm 30cm Tube</v>
          </cell>
          <cell r="F11" t="str">
            <v>Butterfly</v>
          </cell>
          <cell r="G11" t="str">
            <v>441811001</v>
          </cell>
          <cell r="H11" t="str">
            <v/>
          </cell>
          <cell r="I11">
            <v>304090016409</v>
          </cell>
          <cell r="J11" t="str">
            <v>Cannula and catheters</v>
          </cell>
          <cell r="K11" t="str">
            <v>IV infusion set cannula</v>
          </cell>
          <cell r="L11"/>
          <cell r="M11" t="str">
            <v>Cannula intravenous</v>
          </cell>
          <cell r="N11" t="str">
            <v>Scalp vein set</v>
          </cell>
          <cell r="O11" t="str">
            <v>1477 - Non Nhs Consolidated Cat</v>
          </cell>
          <cell r="P11">
            <v>1</v>
          </cell>
          <cell r="Q11">
            <v>0.26</v>
          </cell>
          <cell r="R11">
            <v>0</v>
          </cell>
          <cell r="S11">
            <v>0</v>
          </cell>
          <cell r="T11">
            <v>0</v>
          </cell>
          <cell r="U11">
            <v>0</v>
          </cell>
          <cell r="V11">
            <v>0</v>
          </cell>
          <cell r="W11">
            <v>0</v>
          </cell>
          <cell r="X11">
            <v>0</v>
          </cell>
          <cell r="Y11">
            <v>0</v>
          </cell>
          <cell r="Z11" t="str">
            <v>Each</v>
          </cell>
          <cell r="AA11">
            <v>1</v>
          </cell>
          <cell r="AB11" t="str">
            <v>Yes</v>
          </cell>
          <cell r="AC11" t="str">
            <v>No</v>
          </cell>
          <cell r="AD11" t="str">
            <v>No</v>
          </cell>
          <cell r="AE11" t="str">
            <v>Available</v>
          </cell>
        </row>
        <row r="12">
          <cell r="A12" t="str">
            <v>FSB1119</v>
          </cell>
          <cell r="B12">
            <v>2104</v>
          </cell>
          <cell r="C12" t="str">
            <v>IV Devices</v>
          </cell>
          <cell r="D12" t="str">
            <v>Infusion Set Straight With Wings</v>
          </cell>
          <cell r="E12" t="str">
            <v>Green 21G x 19mm 30cm Tube</v>
          </cell>
          <cell r="F12" t="str">
            <v>Butterfly</v>
          </cell>
          <cell r="G12" t="str">
            <v>441811001</v>
          </cell>
          <cell r="H12" t="str">
            <v/>
          </cell>
          <cell r="I12">
            <v>304090016409</v>
          </cell>
          <cell r="J12" t="str">
            <v>Cannula and catheters</v>
          </cell>
          <cell r="K12" t="str">
            <v>IV infusion set cannula</v>
          </cell>
          <cell r="L12"/>
          <cell r="M12" t="str">
            <v>Cannula intravenous</v>
          </cell>
          <cell r="N12" t="str">
            <v>Scalp vein set</v>
          </cell>
          <cell r="O12" t="str">
            <v>2104 - Welsh Health Boards</v>
          </cell>
          <cell r="P12">
            <v>1</v>
          </cell>
          <cell r="Q12">
            <v>0.24</v>
          </cell>
          <cell r="R12">
            <v>0</v>
          </cell>
          <cell r="S12">
            <v>0</v>
          </cell>
          <cell r="T12">
            <v>0</v>
          </cell>
          <cell r="U12">
            <v>0</v>
          </cell>
          <cell r="V12">
            <v>0</v>
          </cell>
          <cell r="W12">
            <v>0</v>
          </cell>
          <cell r="X12">
            <v>0</v>
          </cell>
          <cell r="Y12">
            <v>0</v>
          </cell>
          <cell r="Z12" t="str">
            <v>Each</v>
          </cell>
          <cell r="AA12">
            <v>1</v>
          </cell>
          <cell r="AB12" t="str">
            <v>Yes</v>
          </cell>
          <cell r="AC12" t="str">
            <v>No</v>
          </cell>
          <cell r="AD12" t="str">
            <v>No</v>
          </cell>
          <cell r="AE12" t="str">
            <v>Available</v>
          </cell>
        </row>
        <row r="13">
          <cell r="A13" t="str">
            <v>FSB1120</v>
          </cell>
          <cell r="B13">
            <v>1</v>
          </cell>
          <cell r="C13" t="str">
            <v>IV Devices</v>
          </cell>
          <cell r="D13" t="str">
            <v>Infusion Set Straight With Wings</v>
          </cell>
          <cell r="E13" t="str">
            <v>Blue 23G x 19mm 30cm Tube</v>
          </cell>
          <cell r="F13" t="str">
            <v>Butterfly</v>
          </cell>
          <cell r="G13" t="str">
            <v>441811201</v>
          </cell>
          <cell r="H13" t="str">
            <v/>
          </cell>
          <cell r="I13">
            <v>304090016393</v>
          </cell>
          <cell r="J13" t="str">
            <v>Cannula and catheters</v>
          </cell>
          <cell r="K13" t="str">
            <v>IV infusion set cannula</v>
          </cell>
          <cell r="L13"/>
          <cell r="M13" t="str">
            <v>Cannula intravenous</v>
          </cell>
          <cell r="N13" t="str">
            <v>Scalp vein set</v>
          </cell>
          <cell r="O13" t="str">
            <v>1 - National</v>
          </cell>
          <cell r="P13">
            <v>1</v>
          </cell>
          <cell r="Q13">
            <v>0.28999999999999998</v>
          </cell>
          <cell r="R13">
            <v>50</v>
          </cell>
          <cell r="S13">
            <v>0.26</v>
          </cell>
          <cell r="T13">
            <v>0</v>
          </cell>
          <cell r="U13">
            <v>0</v>
          </cell>
          <cell r="V13">
            <v>0</v>
          </cell>
          <cell r="W13">
            <v>0</v>
          </cell>
          <cell r="X13">
            <v>0</v>
          </cell>
          <cell r="Y13">
            <v>0</v>
          </cell>
          <cell r="Z13" t="str">
            <v>Each</v>
          </cell>
          <cell r="AA13">
            <v>1</v>
          </cell>
          <cell r="AB13" t="str">
            <v>Yes</v>
          </cell>
          <cell r="AC13" t="str">
            <v>No</v>
          </cell>
          <cell r="AD13" t="str">
            <v>No</v>
          </cell>
          <cell r="AE13" t="str">
            <v>Available</v>
          </cell>
        </row>
        <row r="14">
          <cell r="A14" t="str">
            <v>FSB1120</v>
          </cell>
          <cell r="B14">
            <v>1477</v>
          </cell>
          <cell r="C14" t="str">
            <v>IV Devices</v>
          </cell>
          <cell r="D14" t="str">
            <v>Infusion Set Straight With Wings</v>
          </cell>
          <cell r="E14" t="str">
            <v>Blue 23G x 19mm 30cm Tube</v>
          </cell>
          <cell r="F14" t="str">
            <v>Butterfly</v>
          </cell>
          <cell r="G14" t="str">
            <v>441811201</v>
          </cell>
          <cell r="H14" t="str">
            <v/>
          </cell>
          <cell r="I14">
            <v>304090016393</v>
          </cell>
          <cell r="J14" t="str">
            <v>Cannula and catheters</v>
          </cell>
          <cell r="K14" t="str">
            <v>IV infusion set cannula</v>
          </cell>
          <cell r="L14"/>
          <cell r="M14" t="str">
            <v>Cannula intravenous</v>
          </cell>
          <cell r="N14" t="str">
            <v>Scalp vein set</v>
          </cell>
          <cell r="O14" t="str">
            <v>1477 - Non Nhs Consolidated Cat</v>
          </cell>
          <cell r="P14">
            <v>1</v>
          </cell>
          <cell r="Q14">
            <v>0.28999999999999998</v>
          </cell>
          <cell r="R14">
            <v>0</v>
          </cell>
          <cell r="S14">
            <v>0</v>
          </cell>
          <cell r="T14">
            <v>0</v>
          </cell>
          <cell r="U14">
            <v>0</v>
          </cell>
          <cell r="V14">
            <v>0</v>
          </cell>
          <cell r="W14">
            <v>0</v>
          </cell>
          <cell r="X14">
            <v>0</v>
          </cell>
          <cell r="Y14">
            <v>0</v>
          </cell>
          <cell r="Z14" t="str">
            <v>Each</v>
          </cell>
          <cell r="AA14">
            <v>1</v>
          </cell>
          <cell r="AB14" t="str">
            <v>Yes</v>
          </cell>
          <cell r="AC14" t="str">
            <v>No</v>
          </cell>
          <cell r="AD14" t="str">
            <v>No</v>
          </cell>
          <cell r="AE14" t="str">
            <v>Available</v>
          </cell>
        </row>
        <row r="15">
          <cell r="A15" t="str">
            <v>FSB1120</v>
          </cell>
          <cell r="B15">
            <v>2104</v>
          </cell>
          <cell r="C15" t="str">
            <v>IV Devices</v>
          </cell>
          <cell r="D15" t="str">
            <v>Infusion Set Straight With Wings</v>
          </cell>
          <cell r="E15" t="str">
            <v>Blue 23G x 19mm 30cm Tube</v>
          </cell>
          <cell r="F15" t="str">
            <v>Butterfly</v>
          </cell>
          <cell r="G15" t="str">
            <v>441811201</v>
          </cell>
          <cell r="H15" t="str">
            <v/>
          </cell>
          <cell r="I15">
            <v>304090016393</v>
          </cell>
          <cell r="J15" t="str">
            <v>Cannula and catheters</v>
          </cell>
          <cell r="K15" t="str">
            <v>IV infusion set cannula</v>
          </cell>
          <cell r="L15"/>
          <cell r="M15" t="str">
            <v>Cannula intravenous</v>
          </cell>
          <cell r="N15" t="str">
            <v>Scalp vein set</v>
          </cell>
          <cell r="O15" t="str">
            <v>2104 - Welsh Health Boards</v>
          </cell>
          <cell r="P15">
            <v>1</v>
          </cell>
          <cell r="Q15">
            <v>0.26</v>
          </cell>
          <cell r="R15">
            <v>0</v>
          </cell>
          <cell r="S15">
            <v>0</v>
          </cell>
          <cell r="T15">
            <v>0</v>
          </cell>
          <cell r="U15">
            <v>0</v>
          </cell>
          <cell r="V15">
            <v>0</v>
          </cell>
          <cell r="W15">
            <v>0</v>
          </cell>
          <cell r="X15">
            <v>0</v>
          </cell>
          <cell r="Y15">
            <v>0</v>
          </cell>
          <cell r="Z15" t="str">
            <v>Each</v>
          </cell>
          <cell r="AA15">
            <v>1</v>
          </cell>
          <cell r="AB15" t="str">
            <v>Yes</v>
          </cell>
          <cell r="AC15" t="str">
            <v>No</v>
          </cell>
          <cell r="AD15" t="str">
            <v>No</v>
          </cell>
          <cell r="AE15" t="str">
            <v>Available</v>
          </cell>
        </row>
        <row r="16">
          <cell r="A16" t="str">
            <v>FSB1121</v>
          </cell>
          <cell r="B16">
            <v>1</v>
          </cell>
          <cell r="C16" t="str">
            <v>IV Devices</v>
          </cell>
          <cell r="D16" t="str">
            <v>Infusion Set Straight With Wings</v>
          </cell>
          <cell r="E16" t="str">
            <v>Orange 25G x 19mm 30cm Tube</v>
          </cell>
          <cell r="F16" t="str">
            <v>Butterfly</v>
          </cell>
          <cell r="G16" t="str">
            <v>441811301</v>
          </cell>
          <cell r="H16" t="str">
            <v/>
          </cell>
          <cell r="I16">
            <v>304090016386</v>
          </cell>
          <cell r="J16" t="str">
            <v>Cannula and catheters</v>
          </cell>
          <cell r="K16" t="str">
            <v>IV infusion set cannula</v>
          </cell>
          <cell r="L16"/>
          <cell r="M16" t="str">
            <v>Cannula intravenous</v>
          </cell>
          <cell r="N16" t="str">
            <v>Scalp vein set</v>
          </cell>
          <cell r="O16" t="str">
            <v>1 - National</v>
          </cell>
          <cell r="P16">
            <v>1</v>
          </cell>
          <cell r="Q16">
            <v>0.26</v>
          </cell>
          <cell r="R16">
            <v>50</v>
          </cell>
          <cell r="S16">
            <v>0.24</v>
          </cell>
          <cell r="T16">
            <v>0</v>
          </cell>
          <cell r="U16">
            <v>0</v>
          </cell>
          <cell r="V16">
            <v>0</v>
          </cell>
          <cell r="W16">
            <v>0</v>
          </cell>
          <cell r="X16">
            <v>0</v>
          </cell>
          <cell r="Y16">
            <v>0</v>
          </cell>
          <cell r="Z16" t="str">
            <v>Each</v>
          </cell>
          <cell r="AA16">
            <v>1</v>
          </cell>
          <cell r="AB16" t="str">
            <v>Yes</v>
          </cell>
          <cell r="AC16" t="str">
            <v>No</v>
          </cell>
          <cell r="AD16" t="str">
            <v>No</v>
          </cell>
          <cell r="AE16" t="str">
            <v>Available</v>
          </cell>
        </row>
        <row r="17">
          <cell r="A17" t="str">
            <v>FSB1121</v>
          </cell>
          <cell r="B17">
            <v>190</v>
          </cell>
          <cell r="C17" t="str">
            <v>IV Devices</v>
          </cell>
          <cell r="D17" t="str">
            <v>Infusion Set Straight With Wings</v>
          </cell>
          <cell r="E17" t="str">
            <v>Orange 25G x 19mm 30cm Tube</v>
          </cell>
          <cell r="F17" t="str">
            <v>Butterfly</v>
          </cell>
          <cell r="G17" t="str">
            <v>441811301</v>
          </cell>
          <cell r="H17" t="str">
            <v/>
          </cell>
          <cell r="I17">
            <v>304090016386</v>
          </cell>
          <cell r="J17" t="str">
            <v>Cannula and catheters</v>
          </cell>
          <cell r="K17" t="str">
            <v>IV infusion set cannula</v>
          </cell>
          <cell r="L17"/>
          <cell r="M17" t="str">
            <v>Cannula intravenous</v>
          </cell>
          <cell r="N17" t="str">
            <v>Scalp vein set</v>
          </cell>
          <cell r="O17" t="str">
            <v>190 - Ministry of Defence</v>
          </cell>
          <cell r="P17">
            <v>1</v>
          </cell>
          <cell r="Q17">
            <v>0.26</v>
          </cell>
          <cell r="R17">
            <v>0</v>
          </cell>
          <cell r="S17">
            <v>0</v>
          </cell>
          <cell r="T17">
            <v>0</v>
          </cell>
          <cell r="U17">
            <v>0</v>
          </cell>
          <cell r="V17">
            <v>0</v>
          </cell>
          <cell r="W17">
            <v>0</v>
          </cell>
          <cell r="X17">
            <v>0</v>
          </cell>
          <cell r="Y17">
            <v>0</v>
          </cell>
          <cell r="Z17" t="str">
            <v>Each</v>
          </cell>
          <cell r="AA17">
            <v>1</v>
          </cell>
          <cell r="AB17" t="str">
            <v>Yes</v>
          </cell>
          <cell r="AC17" t="str">
            <v>No</v>
          </cell>
          <cell r="AD17" t="str">
            <v>No</v>
          </cell>
          <cell r="AE17" t="str">
            <v>Available</v>
          </cell>
        </row>
        <row r="18">
          <cell r="A18" t="str">
            <v>FSB1121</v>
          </cell>
          <cell r="B18">
            <v>1477</v>
          </cell>
          <cell r="C18" t="str">
            <v>IV Devices</v>
          </cell>
          <cell r="D18" t="str">
            <v>Infusion Set Straight With Wings</v>
          </cell>
          <cell r="E18" t="str">
            <v>Orange 25G x 19mm 30cm Tube</v>
          </cell>
          <cell r="F18" t="str">
            <v>Butterfly</v>
          </cell>
          <cell r="G18" t="str">
            <v>441811301</v>
          </cell>
          <cell r="H18" t="str">
            <v/>
          </cell>
          <cell r="I18">
            <v>304090016386</v>
          </cell>
          <cell r="J18" t="str">
            <v>Cannula and catheters</v>
          </cell>
          <cell r="K18" t="str">
            <v>IV infusion set cannula</v>
          </cell>
          <cell r="L18"/>
          <cell r="M18" t="str">
            <v>Cannula intravenous</v>
          </cell>
          <cell r="N18" t="str">
            <v>Scalp vein set</v>
          </cell>
          <cell r="O18" t="str">
            <v>1477 - Non Nhs Consolidated Cat</v>
          </cell>
          <cell r="P18">
            <v>1</v>
          </cell>
          <cell r="Q18">
            <v>0.26</v>
          </cell>
          <cell r="R18">
            <v>0</v>
          </cell>
          <cell r="S18">
            <v>0</v>
          </cell>
          <cell r="T18">
            <v>0</v>
          </cell>
          <cell r="U18">
            <v>0</v>
          </cell>
          <cell r="V18">
            <v>0</v>
          </cell>
          <cell r="W18">
            <v>0</v>
          </cell>
          <cell r="X18">
            <v>0</v>
          </cell>
          <cell r="Y18">
            <v>0</v>
          </cell>
          <cell r="Z18" t="str">
            <v>Each</v>
          </cell>
          <cell r="AA18">
            <v>1</v>
          </cell>
          <cell r="AB18" t="str">
            <v>Yes</v>
          </cell>
          <cell r="AC18" t="str">
            <v>No</v>
          </cell>
          <cell r="AD18" t="str">
            <v>No</v>
          </cell>
          <cell r="AE18" t="str">
            <v>Available</v>
          </cell>
        </row>
        <row r="19">
          <cell r="A19" t="str">
            <v>FSB1121</v>
          </cell>
          <cell r="B19">
            <v>2104</v>
          </cell>
          <cell r="C19" t="str">
            <v>IV Devices</v>
          </cell>
          <cell r="D19" t="str">
            <v>Infusion Set Straight With Wings</v>
          </cell>
          <cell r="E19" t="str">
            <v>Orange 25G x 19mm 30cm Tube</v>
          </cell>
          <cell r="F19" t="str">
            <v>Butterfly</v>
          </cell>
          <cell r="G19" t="str">
            <v>441811301</v>
          </cell>
          <cell r="H19" t="str">
            <v/>
          </cell>
          <cell r="I19">
            <v>304090016386</v>
          </cell>
          <cell r="J19" t="str">
            <v>Cannula and catheters</v>
          </cell>
          <cell r="K19" t="str">
            <v>IV infusion set cannula</v>
          </cell>
          <cell r="L19"/>
          <cell r="M19" t="str">
            <v>Cannula intravenous</v>
          </cell>
          <cell r="N19" t="str">
            <v>Scalp vein set</v>
          </cell>
          <cell r="O19" t="str">
            <v>2104 - Welsh Health Boards</v>
          </cell>
          <cell r="P19">
            <v>1</v>
          </cell>
          <cell r="Q19">
            <v>0.24</v>
          </cell>
          <cell r="R19">
            <v>0</v>
          </cell>
          <cell r="S19">
            <v>0</v>
          </cell>
          <cell r="T19">
            <v>0</v>
          </cell>
          <cell r="U19">
            <v>0</v>
          </cell>
          <cell r="V19">
            <v>0</v>
          </cell>
          <cell r="W19">
            <v>0</v>
          </cell>
          <cell r="X19">
            <v>0</v>
          </cell>
          <cell r="Y19">
            <v>0</v>
          </cell>
          <cell r="Z19" t="str">
            <v>Each</v>
          </cell>
          <cell r="AA19">
            <v>1</v>
          </cell>
          <cell r="AB19" t="str">
            <v>Yes</v>
          </cell>
          <cell r="AC19" t="str">
            <v>No</v>
          </cell>
          <cell r="AD19" t="str">
            <v>No</v>
          </cell>
          <cell r="AE19" t="str">
            <v>Available</v>
          </cell>
        </row>
        <row r="20">
          <cell r="A20" t="str">
            <v>FSB1122</v>
          </cell>
          <cell r="B20">
            <v>1</v>
          </cell>
          <cell r="C20" t="str">
            <v>IV Devices</v>
          </cell>
          <cell r="D20" t="str">
            <v>Infusion Set Straight With Wings</v>
          </cell>
          <cell r="E20" t="str">
            <v>Grey 27G x 19mm 30cm Tube</v>
          </cell>
          <cell r="F20" t="str">
            <v>Butterfly</v>
          </cell>
          <cell r="G20" t="str">
            <v>441811401</v>
          </cell>
          <cell r="H20" t="str">
            <v/>
          </cell>
          <cell r="I20">
            <v>304090016379</v>
          </cell>
          <cell r="J20" t="str">
            <v>Cannula and catheters</v>
          </cell>
          <cell r="K20" t="str">
            <v>IV infusion set cannula</v>
          </cell>
          <cell r="L20"/>
          <cell r="M20" t="str">
            <v>Cannula intravenous</v>
          </cell>
          <cell r="N20" t="str">
            <v>Scalp vein set</v>
          </cell>
          <cell r="O20" t="str">
            <v>1 - National</v>
          </cell>
          <cell r="P20">
            <v>1</v>
          </cell>
          <cell r="Q20">
            <v>0.26</v>
          </cell>
          <cell r="R20">
            <v>50</v>
          </cell>
          <cell r="S20">
            <v>0.24</v>
          </cell>
          <cell r="T20">
            <v>0</v>
          </cell>
          <cell r="U20">
            <v>0</v>
          </cell>
          <cell r="V20">
            <v>0</v>
          </cell>
          <cell r="W20">
            <v>0</v>
          </cell>
          <cell r="X20">
            <v>0</v>
          </cell>
          <cell r="Y20">
            <v>0</v>
          </cell>
          <cell r="Z20" t="str">
            <v>Each</v>
          </cell>
          <cell r="AA20">
            <v>1</v>
          </cell>
          <cell r="AB20" t="str">
            <v>Yes</v>
          </cell>
          <cell r="AC20" t="str">
            <v>No</v>
          </cell>
          <cell r="AD20" t="str">
            <v>No</v>
          </cell>
          <cell r="AE20" t="str">
            <v>Available</v>
          </cell>
        </row>
        <row r="21">
          <cell r="A21" t="str">
            <v>FSB1122</v>
          </cell>
          <cell r="B21">
            <v>1477</v>
          </cell>
          <cell r="C21" t="str">
            <v>IV Devices</v>
          </cell>
          <cell r="D21" t="str">
            <v>Infusion Set Straight With Wings</v>
          </cell>
          <cell r="E21" t="str">
            <v>Grey 27G x 19mm 30cm Tube</v>
          </cell>
          <cell r="F21" t="str">
            <v>Butterfly</v>
          </cell>
          <cell r="G21" t="str">
            <v>441811401</v>
          </cell>
          <cell r="H21" t="str">
            <v/>
          </cell>
          <cell r="I21">
            <v>304090016379</v>
          </cell>
          <cell r="J21" t="str">
            <v>Cannula and catheters</v>
          </cell>
          <cell r="K21" t="str">
            <v>IV infusion set cannula</v>
          </cell>
          <cell r="L21"/>
          <cell r="M21" t="str">
            <v>Cannula intravenous</v>
          </cell>
          <cell r="N21" t="str">
            <v>Scalp vein set</v>
          </cell>
          <cell r="O21" t="str">
            <v>1477 - Non Nhs Consolidated Cat</v>
          </cell>
          <cell r="P21">
            <v>1</v>
          </cell>
          <cell r="Q21">
            <v>0.26</v>
          </cell>
          <cell r="R21">
            <v>0</v>
          </cell>
          <cell r="S21">
            <v>0</v>
          </cell>
          <cell r="T21">
            <v>0</v>
          </cell>
          <cell r="U21">
            <v>0</v>
          </cell>
          <cell r="V21">
            <v>0</v>
          </cell>
          <cell r="W21">
            <v>0</v>
          </cell>
          <cell r="X21">
            <v>0</v>
          </cell>
          <cell r="Y21">
            <v>0</v>
          </cell>
          <cell r="Z21" t="str">
            <v>Each</v>
          </cell>
          <cell r="AA21">
            <v>1</v>
          </cell>
          <cell r="AB21" t="str">
            <v>Yes</v>
          </cell>
          <cell r="AC21" t="str">
            <v>No</v>
          </cell>
          <cell r="AD21" t="str">
            <v>No</v>
          </cell>
          <cell r="AE21" t="str">
            <v>Available</v>
          </cell>
        </row>
        <row r="22">
          <cell r="A22" t="str">
            <v>FSB1126</v>
          </cell>
          <cell r="B22">
            <v>1</v>
          </cell>
          <cell r="C22" t="str">
            <v>IV Devices</v>
          </cell>
          <cell r="D22" t="str">
            <v>Safety Cannula Ported With Wings</v>
          </cell>
          <cell r="E22" t="str">
            <v>Orange 14G x 45mm PUR</v>
          </cell>
          <cell r="F22" t="str">
            <v>Sentraflex Safe</v>
          </cell>
          <cell r="G22" t="str">
            <v>A/1101/14/P</v>
          </cell>
          <cell r="H22" t="str">
            <v/>
          </cell>
          <cell r="I22"/>
          <cell r="J22" t="str">
            <v>Cannula and catheters</v>
          </cell>
          <cell r="K22" t="str">
            <v>IV ported cannulae</v>
          </cell>
          <cell r="L22"/>
          <cell r="M22" t="str">
            <v>Cannula intravenous</v>
          </cell>
          <cell r="N22"/>
          <cell r="O22" t="str">
            <v>1 - National</v>
          </cell>
          <cell r="P22">
            <v>1</v>
          </cell>
          <cell r="Q22">
            <v>28.57</v>
          </cell>
          <cell r="R22">
            <v>0</v>
          </cell>
          <cell r="S22">
            <v>0</v>
          </cell>
          <cell r="T22">
            <v>0</v>
          </cell>
          <cell r="U22">
            <v>0</v>
          </cell>
          <cell r="V22">
            <v>0</v>
          </cell>
          <cell r="W22">
            <v>0</v>
          </cell>
          <cell r="X22">
            <v>0</v>
          </cell>
          <cell r="Y22">
            <v>0</v>
          </cell>
          <cell r="Z22" t="str">
            <v>Pack</v>
          </cell>
          <cell r="AA22">
            <v>50</v>
          </cell>
          <cell r="AB22" t="str">
            <v>Yes</v>
          </cell>
          <cell r="AC22" t="str">
            <v>Yes</v>
          </cell>
          <cell r="AD22" t="str">
            <v>No</v>
          </cell>
          <cell r="AE22" t="str">
            <v>Available</v>
          </cell>
        </row>
        <row r="23">
          <cell r="A23" t="str">
            <v>FSB1127</v>
          </cell>
          <cell r="B23">
            <v>1</v>
          </cell>
          <cell r="C23" t="str">
            <v>IV Devices</v>
          </cell>
          <cell r="D23" t="str">
            <v>Safety Cannula Ported With Wings</v>
          </cell>
          <cell r="E23" t="str">
            <v>Grey 16G x 45mm PUR</v>
          </cell>
          <cell r="F23" t="str">
            <v>Sentraflex Safe</v>
          </cell>
          <cell r="G23" t="str">
            <v>A/1101/16/P</v>
          </cell>
          <cell r="H23" t="str">
            <v/>
          </cell>
          <cell r="I23"/>
          <cell r="J23" t="str">
            <v>Cannula and catheters</v>
          </cell>
          <cell r="K23" t="str">
            <v>IV ported cannulae</v>
          </cell>
          <cell r="L23"/>
          <cell r="M23" t="str">
            <v>Cannula intravenous</v>
          </cell>
          <cell r="N23"/>
          <cell r="O23" t="str">
            <v>1 - National</v>
          </cell>
          <cell r="P23">
            <v>1</v>
          </cell>
          <cell r="Q23">
            <v>28.57</v>
          </cell>
          <cell r="R23">
            <v>0</v>
          </cell>
          <cell r="S23">
            <v>0</v>
          </cell>
          <cell r="T23">
            <v>0</v>
          </cell>
          <cell r="U23">
            <v>0</v>
          </cell>
          <cell r="V23">
            <v>0</v>
          </cell>
          <cell r="W23">
            <v>0</v>
          </cell>
          <cell r="X23">
            <v>0</v>
          </cell>
          <cell r="Y23">
            <v>0</v>
          </cell>
          <cell r="Z23" t="str">
            <v>Pack</v>
          </cell>
          <cell r="AA23">
            <v>50</v>
          </cell>
          <cell r="AB23" t="str">
            <v>Yes</v>
          </cell>
          <cell r="AC23" t="str">
            <v>Yes</v>
          </cell>
          <cell r="AD23" t="str">
            <v>No</v>
          </cell>
          <cell r="AE23" t="str">
            <v>Available</v>
          </cell>
        </row>
        <row r="24">
          <cell r="A24" t="str">
            <v>FSB1128</v>
          </cell>
          <cell r="B24">
            <v>1</v>
          </cell>
          <cell r="C24" t="str">
            <v>IV Devices</v>
          </cell>
          <cell r="D24" t="str">
            <v>Safety Cannula Ported With Wings</v>
          </cell>
          <cell r="E24" t="str">
            <v>Green 18G x 45mm PUR</v>
          </cell>
          <cell r="F24" t="str">
            <v>Sentraflex Safe</v>
          </cell>
          <cell r="G24" t="str">
            <v>A/1101/18/P</v>
          </cell>
          <cell r="H24" t="str">
            <v/>
          </cell>
          <cell r="I24"/>
          <cell r="J24" t="str">
            <v>Cannula and catheters</v>
          </cell>
          <cell r="K24" t="str">
            <v>IV ported cannulae</v>
          </cell>
          <cell r="L24"/>
          <cell r="M24" t="str">
            <v>Cannula intravenous</v>
          </cell>
          <cell r="N24"/>
          <cell r="O24" t="str">
            <v>1 - National</v>
          </cell>
          <cell r="P24">
            <v>1</v>
          </cell>
          <cell r="Q24">
            <v>28.580000000000002</v>
          </cell>
          <cell r="R24">
            <v>0</v>
          </cell>
          <cell r="S24">
            <v>0</v>
          </cell>
          <cell r="T24">
            <v>0</v>
          </cell>
          <cell r="U24">
            <v>0</v>
          </cell>
          <cell r="V24">
            <v>0</v>
          </cell>
          <cell r="W24">
            <v>0</v>
          </cell>
          <cell r="X24">
            <v>0</v>
          </cell>
          <cell r="Y24">
            <v>0</v>
          </cell>
          <cell r="Z24" t="str">
            <v>Pack</v>
          </cell>
          <cell r="AA24">
            <v>50</v>
          </cell>
          <cell r="AB24" t="str">
            <v>Yes</v>
          </cell>
          <cell r="AC24" t="str">
            <v>No</v>
          </cell>
          <cell r="AD24" t="str">
            <v>No</v>
          </cell>
          <cell r="AE24" t="str">
            <v>Available</v>
          </cell>
        </row>
        <row r="25">
          <cell r="A25" t="str">
            <v>FSB1129</v>
          </cell>
          <cell r="B25">
            <v>1</v>
          </cell>
          <cell r="C25" t="str">
            <v>IV Devices</v>
          </cell>
          <cell r="D25" t="str">
            <v>Safety Cannula Ported With Wings</v>
          </cell>
          <cell r="E25" t="str">
            <v>Pink 20G x 32mm PUR</v>
          </cell>
          <cell r="F25" t="str">
            <v>Sentraflex Safe</v>
          </cell>
          <cell r="G25" t="str">
            <v>A/1101/20/P</v>
          </cell>
          <cell r="H25" t="str">
            <v/>
          </cell>
          <cell r="I25"/>
          <cell r="J25" t="str">
            <v>Cannula and catheters</v>
          </cell>
          <cell r="K25" t="str">
            <v>IV ported cannulae</v>
          </cell>
          <cell r="L25"/>
          <cell r="M25" t="str">
            <v>Cannula intravenous</v>
          </cell>
          <cell r="N25"/>
          <cell r="O25" t="str">
            <v>1 - National</v>
          </cell>
          <cell r="P25">
            <v>1</v>
          </cell>
          <cell r="Q25">
            <v>28.580000000000002</v>
          </cell>
          <cell r="R25">
            <v>0</v>
          </cell>
          <cell r="S25">
            <v>0</v>
          </cell>
          <cell r="T25">
            <v>0</v>
          </cell>
          <cell r="U25">
            <v>0</v>
          </cell>
          <cell r="V25">
            <v>0</v>
          </cell>
          <cell r="W25">
            <v>0</v>
          </cell>
          <cell r="X25">
            <v>0</v>
          </cell>
          <cell r="Y25">
            <v>0</v>
          </cell>
          <cell r="Z25" t="str">
            <v>Pack</v>
          </cell>
          <cell r="AA25">
            <v>50</v>
          </cell>
          <cell r="AB25" t="str">
            <v>Yes</v>
          </cell>
          <cell r="AC25" t="str">
            <v>No</v>
          </cell>
          <cell r="AD25" t="str">
            <v>No</v>
          </cell>
          <cell r="AE25" t="str">
            <v>Available</v>
          </cell>
        </row>
        <row r="26">
          <cell r="A26" t="str">
            <v>FSB1130</v>
          </cell>
          <cell r="B26">
            <v>1</v>
          </cell>
          <cell r="C26" t="str">
            <v>IV Devices</v>
          </cell>
          <cell r="D26" t="str">
            <v>Safety Cannula Ported With Wings</v>
          </cell>
          <cell r="E26" t="str">
            <v>Blue 22G x 25mm PUR</v>
          </cell>
          <cell r="F26" t="str">
            <v>Sentraflex Safe</v>
          </cell>
          <cell r="G26" t="str">
            <v>A/1101/22/P</v>
          </cell>
          <cell r="H26" t="str">
            <v/>
          </cell>
          <cell r="I26"/>
          <cell r="J26" t="str">
            <v>Cannula and catheters</v>
          </cell>
          <cell r="K26" t="str">
            <v>IV ported cannulae</v>
          </cell>
          <cell r="L26"/>
          <cell r="M26" t="str">
            <v>Cannula intravenous</v>
          </cell>
          <cell r="N26"/>
          <cell r="O26" t="str">
            <v>1 - National</v>
          </cell>
          <cell r="P26">
            <v>1</v>
          </cell>
          <cell r="Q26">
            <v>28.580000000000002</v>
          </cell>
          <cell r="R26">
            <v>0</v>
          </cell>
          <cell r="S26">
            <v>0</v>
          </cell>
          <cell r="T26">
            <v>0</v>
          </cell>
          <cell r="U26">
            <v>0</v>
          </cell>
          <cell r="V26">
            <v>0</v>
          </cell>
          <cell r="W26">
            <v>0</v>
          </cell>
          <cell r="X26">
            <v>0</v>
          </cell>
          <cell r="Y26">
            <v>0</v>
          </cell>
          <cell r="Z26" t="str">
            <v>Pack</v>
          </cell>
          <cell r="AA26">
            <v>50</v>
          </cell>
          <cell r="AB26" t="str">
            <v>Yes</v>
          </cell>
          <cell r="AC26" t="str">
            <v>No</v>
          </cell>
          <cell r="AD26" t="str">
            <v>No</v>
          </cell>
          <cell r="AE26" t="str">
            <v>Available</v>
          </cell>
        </row>
        <row r="27">
          <cell r="A27" t="str">
            <v>FSB1131</v>
          </cell>
          <cell r="B27">
            <v>1</v>
          </cell>
          <cell r="C27" t="str">
            <v>IV Devices</v>
          </cell>
          <cell r="D27" t="str">
            <v>Safety Cannula Ported With Wings</v>
          </cell>
          <cell r="E27" t="str">
            <v>Yellow 24G x 19mm PUR</v>
          </cell>
          <cell r="F27" t="str">
            <v>Sentraflex Safe</v>
          </cell>
          <cell r="G27" t="str">
            <v>A/1101/24/P</v>
          </cell>
          <cell r="H27" t="str">
            <v/>
          </cell>
          <cell r="I27"/>
          <cell r="J27" t="str">
            <v>Cannula and catheters</v>
          </cell>
          <cell r="K27" t="str">
            <v>IV ported cannulae</v>
          </cell>
          <cell r="L27"/>
          <cell r="M27" t="str">
            <v>Cannula intravenous</v>
          </cell>
          <cell r="N27"/>
          <cell r="O27" t="str">
            <v>1 - National</v>
          </cell>
          <cell r="P27">
            <v>1</v>
          </cell>
          <cell r="Q27">
            <v>28.580000000000002</v>
          </cell>
          <cell r="R27">
            <v>0</v>
          </cell>
          <cell r="S27">
            <v>0</v>
          </cell>
          <cell r="T27">
            <v>0</v>
          </cell>
          <cell r="U27">
            <v>0</v>
          </cell>
          <cell r="V27">
            <v>0</v>
          </cell>
          <cell r="W27">
            <v>0</v>
          </cell>
          <cell r="X27">
            <v>0</v>
          </cell>
          <cell r="Y27">
            <v>0</v>
          </cell>
          <cell r="Z27" t="str">
            <v>Pack</v>
          </cell>
          <cell r="AA27">
            <v>50</v>
          </cell>
          <cell r="AB27" t="str">
            <v>Yes</v>
          </cell>
          <cell r="AC27" t="str">
            <v>No</v>
          </cell>
          <cell r="AD27" t="str">
            <v>No</v>
          </cell>
          <cell r="AE27" t="str">
            <v>Available</v>
          </cell>
        </row>
        <row r="28">
          <cell r="A28" t="str">
            <v>FSB1132</v>
          </cell>
          <cell r="B28">
            <v>1</v>
          </cell>
          <cell r="C28" t="str">
            <v>IV Devices</v>
          </cell>
          <cell r="D28" t="str">
            <v>Safety Cannula Ported With Wings</v>
          </cell>
          <cell r="E28" t="str">
            <v>Violet 26G x 19mm FEP</v>
          </cell>
          <cell r="F28" t="str">
            <v>Sentraflex Safe</v>
          </cell>
          <cell r="G28" t="str">
            <v>A/1101/26/F</v>
          </cell>
          <cell r="H28" t="str">
            <v/>
          </cell>
          <cell r="I28"/>
          <cell r="J28" t="str">
            <v>Cannula and catheters</v>
          </cell>
          <cell r="K28" t="str">
            <v>IV ported cannulae</v>
          </cell>
          <cell r="L28"/>
          <cell r="M28" t="str">
            <v>Cannula intravenous</v>
          </cell>
          <cell r="N28"/>
          <cell r="O28" t="str">
            <v>1 - National</v>
          </cell>
          <cell r="P28">
            <v>1</v>
          </cell>
          <cell r="Q28">
            <v>28.57</v>
          </cell>
          <cell r="R28">
            <v>0</v>
          </cell>
          <cell r="S28">
            <v>0</v>
          </cell>
          <cell r="T28">
            <v>0</v>
          </cell>
          <cell r="U28">
            <v>0</v>
          </cell>
          <cell r="V28">
            <v>0</v>
          </cell>
          <cell r="W28">
            <v>0</v>
          </cell>
          <cell r="X28">
            <v>0</v>
          </cell>
          <cell r="Y28">
            <v>0</v>
          </cell>
          <cell r="Z28" t="str">
            <v>Pack</v>
          </cell>
          <cell r="AA28">
            <v>50</v>
          </cell>
          <cell r="AB28" t="str">
            <v>Yes</v>
          </cell>
          <cell r="AC28" t="str">
            <v>Yes</v>
          </cell>
          <cell r="AD28" t="str">
            <v>No</v>
          </cell>
          <cell r="AE28" t="str">
            <v>Available</v>
          </cell>
        </row>
        <row r="29">
          <cell r="A29" t="str">
            <v>FSB1139</v>
          </cell>
          <cell r="B29">
            <v>1</v>
          </cell>
          <cell r="C29" t="str">
            <v>IV Devices</v>
          </cell>
          <cell r="D29" t="str">
            <v>Safety Cannula Straight With Wings</v>
          </cell>
          <cell r="E29" t="str">
            <v>Violet 26G x 19mm FEP</v>
          </cell>
          <cell r="F29" t="str">
            <v>SentraCan Plus Safety</v>
          </cell>
          <cell r="G29" t="str">
            <v>A/1114/26/P</v>
          </cell>
          <cell r="H29" t="str">
            <v/>
          </cell>
          <cell r="I29"/>
          <cell r="J29" t="str">
            <v>Cannula and catheters</v>
          </cell>
          <cell r="K29" t="str">
            <v>IV straight</v>
          </cell>
          <cell r="L29"/>
          <cell r="M29" t="str">
            <v>Cannula intravenous</v>
          </cell>
          <cell r="N29"/>
          <cell r="O29" t="str">
            <v>1 - National</v>
          </cell>
          <cell r="P29">
            <v>1</v>
          </cell>
          <cell r="Q29">
            <v>35.15</v>
          </cell>
          <cell r="R29">
            <v>0</v>
          </cell>
          <cell r="S29">
            <v>0</v>
          </cell>
          <cell r="T29">
            <v>0</v>
          </cell>
          <cell r="U29">
            <v>0</v>
          </cell>
          <cell r="V29">
            <v>0</v>
          </cell>
          <cell r="W29">
            <v>0</v>
          </cell>
          <cell r="X29">
            <v>0</v>
          </cell>
          <cell r="Y29">
            <v>0</v>
          </cell>
          <cell r="Z29" t="str">
            <v>Pack</v>
          </cell>
          <cell r="AA29">
            <v>50</v>
          </cell>
          <cell r="AB29" t="str">
            <v>Yes</v>
          </cell>
          <cell r="AC29" t="str">
            <v>Yes</v>
          </cell>
          <cell r="AD29" t="str">
            <v>No</v>
          </cell>
          <cell r="AE29" t="str">
            <v>Available</v>
          </cell>
        </row>
        <row r="30">
          <cell r="A30" t="str">
            <v>FSB1322</v>
          </cell>
          <cell r="B30">
            <v>1</v>
          </cell>
          <cell r="C30" t="str">
            <v>IV Devices</v>
          </cell>
          <cell r="D30" t="str">
            <v>Safety Cannula Straight</v>
          </cell>
          <cell r="E30" t="str">
            <v>Orange 14G x 45mm PUR</v>
          </cell>
          <cell r="F30" t="str">
            <v>Sentrawin</v>
          </cell>
          <cell r="G30" t="str">
            <v>A/1103/14/P</v>
          </cell>
          <cell r="H30" t="str">
            <v/>
          </cell>
          <cell r="I30"/>
          <cell r="J30" t="str">
            <v>Cannula and catheters</v>
          </cell>
          <cell r="K30" t="str">
            <v>IV straight</v>
          </cell>
          <cell r="L30"/>
          <cell r="M30" t="str">
            <v>Cannula intravenous</v>
          </cell>
          <cell r="N30"/>
          <cell r="O30" t="str">
            <v>1 - National</v>
          </cell>
          <cell r="P30">
            <v>1</v>
          </cell>
          <cell r="Q30">
            <v>28.88</v>
          </cell>
          <cell r="R30">
            <v>0</v>
          </cell>
          <cell r="S30">
            <v>0</v>
          </cell>
          <cell r="T30">
            <v>0</v>
          </cell>
          <cell r="U30">
            <v>0</v>
          </cell>
          <cell r="V30">
            <v>0</v>
          </cell>
          <cell r="W30">
            <v>0</v>
          </cell>
          <cell r="X30">
            <v>0</v>
          </cell>
          <cell r="Y30">
            <v>0</v>
          </cell>
          <cell r="Z30" t="str">
            <v>Case</v>
          </cell>
          <cell r="AA30">
            <v>50</v>
          </cell>
          <cell r="AB30" t="str">
            <v>Yes</v>
          </cell>
          <cell r="AC30" t="str">
            <v>Yes</v>
          </cell>
          <cell r="AD30" t="str">
            <v>No</v>
          </cell>
          <cell r="AE30" t="str">
            <v>Available</v>
          </cell>
        </row>
        <row r="31">
          <cell r="A31" t="str">
            <v>FSB1323</v>
          </cell>
          <cell r="B31">
            <v>1</v>
          </cell>
          <cell r="C31" t="str">
            <v>IV Devices</v>
          </cell>
          <cell r="D31" t="str">
            <v>Safety Cannula Straight</v>
          </cell>
          <cell r="E31" t="str">
            <v>Grey 16G x 45mm PUR</v>
          </cell>
          <cell r="F31" t="str">
            <v>Sentrawin</v>
          </cell>
          <cell r="G31" t="str">
            <v>A/1103/16/P</v>
          </cell>
          <cell r="H31" t="str">
            <v/>
          </cell>
          <cell r="I31"/>
          <cell r="J31" t="str">
            <v>Cannula and catheters</v>
          </cell>
          <cell r="K31" t="str">
            <v>IV straight</v>
          </cell>
          <cell r="L31"/>
          <cell r="M31" t="str">
            <v>Cannula intravenous</v>
          </cell>
          <cell r="N31"/>
          <cell r="O31" t="str">
            <v>1 - National</v>
          </cell>
          <cell r="P31">
            <v>1</v>
          </cell>
          <cell r="Q31">
            <v>28.580000000000002</v>
          </cell>
          <cell r="R31">
            <v>0</v>
          </cell>
          <cell r="S31">
            <v>0</v>
          </cell>
          <cell r="T31">
            <v>0</v>
          </cell>
          <cell r="U31">
            <v>0</v>
          </cell>
          <cell r="V31">
            <v>0</v>
          </cell>
          <cell r="W31">
            <v>0</v>
          </cell>
          <cell r="X31">
            <v>0</v>
          </cell>
          <cell r="Y31">
            <v>0</v>
          </cell>
          <cell r="Z31" t="str">
            <v>Case</v>
          </cell>
          <cell r="AA31">
            <v>50</v>
          </cell>
          <cell r="AB31" t="str">
            <v>Yes</v>
          </cell>
          <cell r="AC31" t="str">
            <v>Yes</v>
          </cell>
          <cell r="AD31" t="str">
            <v>No</v>
          </cell>
          <cell r="AE31" t="str">
            <v>Available</v>
          </cell>
        </row>
        <row r="32">
          <cell r="A32" t="str">
            <v>FSB1324</v>
          </cell>
          <cell r="B32">
            <v>1</v>
          </cell>
          <cell r="C32" t="str">
            <v>IV Devices</v>
          </cell>
          <cell r="D32" t="str">
            <v>Safety Cannula Straight</v>
          </cell>
          <cell r="E32" t="str">
            <v>Green 18G x 45mm PUR</v>
          </cell>
          <cell r="F32" t="str">
            <v>Sentrawin</v>
          </cell>
          <cell r="G32" t="str">
            <v>A/1103/18/P</v>
          </cell>
          <cell r="H32" t="str">
            <v/>
          </cell>
          <cell r="I32"/>
          <cell r="J32" t="str">
            <v>Cannula and catheters</v>
          </cell>
          <cell r="K32" t="str">
            <v>IV straight</v>
          </cell>
          <cell r="L32"/>
          <cell r="M32" t="str">
            <v>Cannula intravenous</v>
          </cell>
          <cell r="N32"/>
          <cell r="O32" t="str">
            <v>1 - National</v>
          </cell>
          <cell r="P32">
            <v>1</v>
          </cell>
          <cell r="Q32">
            <v>28.580000000000002</v>
          </cell>
          <cell r="R32">
            <v>0</v>
          </cell>
          <cell r="S32">
            <v>0</v>
          </cell>
          <cell r="T32">
            <v>0</v>
          </cell>
          <cell r="U32">
            <v>0</v>
          </cell>
          <cell r="V32">
            <v>0</v>
          </cell>
          <cell r="W32">
            <v>0</v>
          </cell>
          <cell r="X32">
            <v>0</v>
          </cell>
          <cell r="Y32">
            <v>0</v>
          </cell>
          <cell r="Z32" t="str">
            <v>Case</v>
          </cell>
          <cell r="AA32">
            <v>50</v>
          </cell>
          <cell r="AB32" t="str">
            <v>Yes</v>
          </cell>
          <cell r="AC32" t="str">
            <v>Yes</v>
          </cell>
          <cell r="AD32" t="str">
            <v>No</v>
          </cell>
          <cell r="AE32" t="str">
            <v>Available</v>
          </cell>
        </row>
        <row r="33">
          <cell r="A33" t="str">
            <v>FSB1326</v>
          </cell>
          <cell r="B33">
            <v>1</v>
          </cell>
          <cell r="C33" t="str">
            <v>IV Devices</v>
          </cell>
          <cell r="D33" t="str">
            <v>Safety Cannula Straight</v>
          </cell>
          <cell r="E33" t="str">
            <v>Blue 22G x 32mm PUR</v>
          </cell>
          <cell r="F33" t="str">
            <v>Sentrawin</v>
          </cell>
          <cell r="G33" t="str">
            <v>A/1103/22/P</v>
          </cell>
          <cell r="H33" t="str">
            <v/>
          </cell>
          <cell r="I33"/>
          <cell r="J33" t="str">
            <v>Cannula and catheters</v>
          </cell>
          <cell r="K33" t="str">
            <v>IV straight</v>
          </cell>
          <cell r="L33"/>
          <cell r="M33" t="str">
            <v>Cannula intravenous</v>
          </cell>
          <cell r="N33"/>
          <cell r="O33" t="str">
            <v>1 - National</v>
          </cell>
          <cell r="P33">
            <v>1</v>
          </cell>
          <cell r="Q33">
            <v>28.57</v>
          </cell>
          <cell r="R33">
            <v>0</v>
          </cell>
          <cell r="S33">
            <v>0</v>
          </cell>
          <cell r="T33">
            <v>0</v>
          </cell>
          <cell r="U33">
            <v>0</v>
          </cell>
          <cell r="V33">
            <v>0</v>
          </cell>
          <cell r="W33">
            <v>0</v>
          </cell>
          <cell r="X33">
            <v>0</v>
          </cell>
          <cell r="Y33">
            <v>0</v>
          </cell>
          <cell r="Z33" t="str">
            <v>Case</v>
          </cell>
          <cell r="AA33">
            <v>50</v>
          </cell>
          <cell r="AB33" t="str">
            <v>Yes</v>
          </cell>
          <cell r="AC33" t="str">
            <v>Yes</v>
          </cell>
          <cell r="AD33" t="str">
            <v>No</v>
          </cell>
          <cell r="AE33" t="str">
            <v>Available</v>
          </cell>
        </row>
        <row r="34">
          <cell r="A34" t="str">
            <v>FSB1327</v>
          </cell>
          <cell r="B34">
            <v>1</v>
          </cell>
          <cell r="C34" t="str">
            <v>IV Devices</v>
          </cell>
          <cell r="D34" t="str">
            <v>Safety Cannula Straight</v>
          </cell>
          <cell r="E34" t="str">
            <v>Yellow 24G x 25mm PUR</v>
          </cell>
          <cell r="F34" t="str">
            <v>Sentrawin</v>
          </cell>
          <cell r="G34" t="str">
            <v>A/1103/24/P</v>
          </cell>
          <cell r="H34" t="str">
            <v/>
          </cell>
          <cell r="I34"/>
          <cell r="J34" t="str">
            <v>Cannula and catheters</v>
          </cell>
          <cell r="K34" t="str">
            <v>IV straight</v>
          </cell>
          <cell r="L34"/>
          <cell r="M34" t="str">
            <v>Cannula intravenous</v>
          </cell>
          <cell r="N34"/>
          <cell r="O34" t="str">
            <v>1 - National</v>
          </cell>
          <cell r="P34">
            <v>1</v>
          </cell>
          <cell r="Q34">
            <v>28.57</v>
          </cell>
          <cell r="R34">
            <v>0</v>
          </cell>
          <cell r="S34">
            <v>0</v>
          </cell>
          <cell r="T34">
            <v>0</v>
          </cell>
          <cell r="U34">
            <v>0</v>
          </cell>
          <cell r="V34">
            <v>0</v>
          </cell>
          <cell r="W34">
            <v>0</v>
          </cell>
          <cell r="X34">
            <v>0</v>
          </cell>
          <cell r="Y34">
            <v>0</v>
          </cell>
          <cell r="Z34" t="str">
            <v>Case</v>
          </cell>
          <cell r="AA34">
            <v>50</v>
          </cell>
          <cell r="AB34" t="str">
            <v>Yes</v>
          </cell>
          <cell r="AC34" t="str">
            <v>Yes</v>
          </cell>
          <cell r="AD34" t="str">
            <v>No</v>
          </cell>
          <cell r="AE34" t="str">
            <v>Available</v>
          </cell>
        </row>
        <row r="35">
          <cell r="A35" t="str">
            <v>FSB1328</v>
          </cell>
          <cell r="B35">
            <v>1</v>
          </cell>
          <cell r="C35" t="str">
            <v>IV Devices</v>
          </cell>
          <cell r="D35" t="str">
            <v>Safety Cannula Straight</v>
          </cell>
          <cell r="E35" t="str">
            <v>Violet 26g x 19mm FEP</v>
          </cell>
          <cell r="F35" t="str">
            <v>Sentrawin</v>
          </cell>
          <cell r="G35" t="str">
            <v>A/1103/26/F</v>
          </cell>
          <cell r="H35" t="str">
            <v/>
          </cell>
          <cell r="I35"/>
          <cell r="J35" t="str">
            <v>Cannula and catheters</v>
          </cell>
          <cell r="K35" t="str">
            <v>IV straight</v>
          </cell>
          <cell r="L35"/>
          <cell r="M35" t="str">
            <v>Cannula intravenous</v>
          </cell>
          <cell r="N35"/>
          <cell r="O35" t="str">
            <v>1 - National</v>
          </cell>
          <cell r="P35">
            <v>1</v>
          </cell>
          <cell r="Q35">
            <v>28.57</v>
          </cell>
          <cell r="R35">
            <v>0</v>
          </cell>
          <cell r="S35">
            <v>0</v>
          </cell>
          <cell r="T35">
            <v>0</v>
          </cell>
          <cell r="U35">
            <v>0</v>
          </cell>
          <cell r="V35">
            <v>0</v>
          </cell>
          <cell r="W35">
            <v>0</v>
          </cell>
          <cell r="X35">
            <v>0</v>
          </cell>
          <cell r="Y35">
            <v>0</v>
          </cell>
          <cell r="Z35" t="str">
            <v>Case</v>
          </cell>
          <cell r="AA35">
            <v>50</v>
          </cell>
          <cell r="AB35" t="str">
            <v>Yes</v>
          </cell>
          <cell r="AC35" t="str">
            <v>Yes</v>
          </cell>
          <cell r="AD35" t="str">
            <v>No</v>
          </cell>
          <cell r="AE35" t="str">
            <v>Available</v>
          </cell>
        </row>
        <row r="36">
          <cell r="A36" t="str">
            <v>FSB1329</v>
          </cell>
          <cell r="B36">
            <v>1</v>
          </cell>
          <cell r="C36" t="str">
            <v>IV Devices</v>
          </cell>
          <cell r="D36" t="str">
            <v>Safety Cannula Ported With Wings</v>
          </cell>
          <cell r="E36" t="str">
            <v>Blue 22G x 25mm PTFE</v>
          </cell>
          <cell r="F36" t="str">
            <v>Bio-Valve Safe</v>
          </cell>
          <cell r="G36" t="str">
            <v>0106082</v>
          </cell>
          <cell r="H36" t="str">
            <v/>
          </cell>
          <cell r="I36">
            <v>3660812066679</v>
          </cell>
          <cell r="J36" t="str">
            <v>Cannula and catheters</v>
          </cell>
          <cell r="K36" t="str">
            <v>IV ported cannulae</v>
          </cell>
          <cell r="L36"/>
          <cell r="M36" t="str">
            <v>Cannula intravenous</v>
          </cell>
          <cell r="N36"/>
          <cell r="O36" t="str">
            <v>1 - National</v>
          </cell>
          <cell r="P36">
            <v>1</v>
          </cell>
          <cell r="Q36">
            <v>0.8</v>
          </cell>
          <cell r="R36">
            <v>50</v>
          </cell>
          <cell r="S36">
            <v>0.72</v>
          </cell>
          <cell r="T36">
            <v>0</v>
          </cell>
          <cell r="U36">
            <v>0</v>
          </cell>
          <cell r="V36">
            <v>0</v>
          </cell>
          <cell r="W36">
            <v>0</v>
          </cell>
          <cell r="X36">
            <v>0</v>
          </cell>
          <cell r="Y36">
            <v>0</v>
          </cell>
          <cell r="Z36" t="str">
            <v>Each</v>
          </cell>
          <cell r="AA36">
            <v>1</v>
          </cell>
          <cell r="AB36" t="str">
            <v>Yes</v>
          </cell>
          <cell r="AC36" t="str">
            <v>No</v>
          </cell>
          <cell r="AD36" t="str">
            <v>Yes</v>
          </cell>
          <cell r="AE36" t="str">
            <v>Available</v>
          </cell>
        </row>
        <row r="37">
          <cell r="A37" t="str">
            <v>FSB1329</v>
          </cell>
          <cell r="B37">
            <v>1477</v>
          </cell>
          <cell r="C37" t="str">
            <v>IV Devices</v>
          </cell>
          <cell r="D37" t="str">
            <v>Safety Cannula Ported With Wings</v>
          </cell>
          <cell r="E37" t="str">
            <v>Blue 22G x 25mm PTFE</v>
          </cell>
          <cell r="F37" t="str">
            <v>Bio-Valve Safe</v>
          </cell>
          <cell r="G37" t="str">
            <v>0106082</v>
          </cell>
          <cell r="H37" t="str">
            <v/>
          </cell>
          <cell r="I37">
            <v>3660812066679</v>
          </cell>
          <cell r="J37" t="str">
            <v>Cannula and catheters</v>
          </cell>
          <cell r="K37" t="str">
            <v>IV ported cannulae</v>
          </cell>
          <cell r="L37"/>
          <cell r="M37" t="str">
            <v>Cannula intravenous</v>
          </cell>
          <cell r="N37"/>
          <cell r="O37" t="str">
            <v>1477 - Non Nhs Consolidated Cat</v>
          </cell>
          <cell r="P37">
            <v>1</v>
          </cell>
          <cell r="Q37">
            <v>0.8</v>
          </cell>
          <cell r="R37">
            <v>0</v>
          </cell>
          <cell r="S37">
            <v>0</v>
          </cell>
          <cell r="T37">
            <v>0</v>
          </cell>
          <cell r="U37">
            <v>0</v>
          </cell>
          <cell r="V37">
            <v>0</v>
          </cell>
          <cell r="W37">
            <v>0</v>
          </cell>
          <cell r="X37">
            <v>0</v>
          </cell>
          <cell r="Y37">
            <v>0</v>
          </cell>
          <cell r="Z37" t="str">
            <v>Each</v>
          </cell>
          <cell r="AA37">
            <v>1</v>
          </cell>
          <cell r="AB37" t="str">
            <v>Yes</v>
          </cell>
          <cell r="AC37" t="str">
            <v>No</v>
          </cell>
          <cell r="AD37" t="str">
            <v>Yes</v>
          </cell>
          <cell r="AE37" t="str">
            <v>Available</v>
          </cell>
        </row>
        <row r="38">
          <cell r="A38" t="str">
            <v>FSB1330</v>
          </cell>
          <cell r="B38">
            <v>1</v>
          </cell>
          <cell r="C38" t="str">
            <v>IV Devices</v>
          </cell>
          <cell r="D38" t="str">
            <v>Safety Cannula Ported With Wings</v>
          </cell>
          <cell r="E38" t="str">
            <v>Pink 20G x 32mm PTFE</v>
          </cell>
          <cell r="F38" t="str">
            <v>Bio-Valve Safe</v>
          </cell>
          <cell r="G38" t="str">
            <v>0106102</v>
          </cell>
          <cell r="H38" t="str">
            <v/>
          </cell>
          <cell r="I38">
            <v>3660812066686</v>
          </cell>
          <cell r="J38" t="str">
            <v>Cannula and catheters</v>
          </cell>
          <cell r="K38" t="str">
            <v>IV ported cannulae</v>
          </cell>
          <cell r="L38"/>
          <cell r="M38" t="str">
            <v>Cannula intravenous</v>
          </cell>
          <cell r="N38"/>
          <cell r="O38" t="str">
            <v>1 - National</v>
          </cell>
          <cell r="P38">
            <v>1</v>
          </cell>
          <cell r="Q38">
            <v>0.8</v>
          </cell>
          <cell r="R38">
            <v>50</v>
          </cell>
          <cell r="S38">
            <v>0.72</v>
          </cell>
          <cell r="T38">
            <v>0</v>
          </cell>
          <cell r="U38">
            <v>0</v>
          </cell>
          <cell r="V38">
            <v>0</v>
          </cell>
          <cell r="W38">
            <v>0</v>
          </cell>
          <cell r="X38">
            <v>0</v>
          </cell>
          <cell r="Y38">
            <v>0</v>
          </cell>
          <cell r="Z38" t="str">
            <v>Each</v>
          </cell>
          <cell r="AA38">
            <v>1</v>
          </cell>
          <cell r="AB38" t="str">
            <v>Yes</v>
          </cell>
          <cell r="AC38" t="str">
            <v>No</v>
          </cell>
          <cell r="AD38" t="str">
            <v>Yes</v>
          </cell>
          <cell r="AE38" t="str">
            <v>Available</v>
          </cell>
        </row>
        <row r="39">
          <cell r="A39" t="str">
            <v>FSB1330</v>
          </cell>
          <cell r="B39">
            <v>1477</v>
          </cell>
          <cell r="C39" t="str">
            <v>IV Devices</v>
          </cell>
          <cell r="D39" t="str">
            <v>Safety Cannula Ported With Wings</v>
          </cell>
          <cell r="E39" t="str">
            <v>Pink 20G x 32mm PTFE</v>
          </cell>
          <cell r="F39" t="str">
            <v>Bio-Valve Safe</v>
          </cell>
          <cell r="G39" t="str">
            <v>0106102</v>
          </cell>
          <cell r="H39" t="str">
            <v/>
          </cell>
          <cell r="I39">
            <v>3660812066686</v>
          </cell>
          <cell r="J39" t="str">
            <v>Cannula and catheters</v>
          </cell>
          <cell r="K39" t="str">
            <v>IV ported cannulae</v>
          </cell>
          <cell r="L39"/>
          <cell r="M39" t="str">
            <v>Cannula intravenous</v>
          </cell>
          <cell r="N39"/>
          <cell r="O39" t="str">
            <v>1477 - Non Nhs Consolidated Cat</v>
          </cell>
          <cell r="P39">
            <v>1</v>
          </cell>
          <cell r="Q39">
            <v>0.8</v>
          </cell>
          <cell r="R39">
            <v>0</v>
          </cell>
          <cell r="S39">
            <v>0</v>
          </cell>
          <cell r="T39">
            <v>0</v>
          </cell>
          <cell r="U39">
            <v>0</v>
          </cell>
          <cell r="V39">
            <v>0</v>
          </cell>
          <cell r="W39">
            <v>0</v>
          </cell>
          <cell r="X39">
            <v>0</v>
          </cell>
          <cell r="Y39">
            <v>0</v>
          </cell>
          <cell r="Z39" t="str">
            <v>Each</v>
          </cell>
          <cell r="AA39">
            <v>1</v>
          </cell>
          <cell r="AB39" t="str">
            <v>Yes</v>
          </cell>
          <cell r="AC39" t="str">
            <v>No</v>
          </cell>
          <cell r="AD39" t="str">
            <v>Yes</v>
          </cell>
          <cell r="AE39" t="str">
            <v>Available</v>
          </cell>
        </row>
        <row r="40">
          <cell r="A40" t="str">
            <v>FSB1331</v>
          </cell>
          <cell r="B40">
            <v>1</v>
          </cell>
          <cell r="C40" t="str">
            <v>IV Devices</v>
          </cell>
          <cell r="D40" t="str">
            <v>Safety Cannula Ported With Wings</v>
          </cell>
          <cell r="E40" t="str">
            <v>Green 18G x 45mm PTFE</v>
          </cell>
          <cell r="F40" t="str">
            <v>Bio-Valve Safe</v>
          </cell>
          <cell r="G40" t="str">
            <v>0106122</v>
          </cell>
          <cell r="H40" t="str">
            <v/>
          </cell>
          <cell r="I40">
            <v>3660812066693</v>
          </cell>
          <cell r="J40" t="str">
            <v>Cannula and catheters</v>
          </cell>
          <cell r="K40" t="str">
            <v>IV ported cannulae</v>
          </cell>
          <cell r="L40"/>
          <cell r="M40" t="str">
            <v>Cannula intravenous</v>
          </cell>
          <cell r="N40"/>
          <cell r="O40" t="str">
            <v>1 - National</v>
          </cell>
          <cell r="P40">
            <v>1</v>
          </cell>
          <cell r="Q40">
            <v>0.8</v>
          </cell>
          <cell r="R40">
            <v>50</v>
          </cell>
          <cell r="S40">
            <v>0.72</v>
          </cell>
          <cell r="T40">
            <v>0</v>
          </cell>
          <cell r="U40">
            <v>0</v>
          </cell>
          <cell r="V40">
            <v>0</v>
          </cell>
          <cell r="W40">
            <v>0</v>
          </cell>
          <cell r="X40">
            <v>0</v>
          </cell>
          <cell r="Y40">
            <v>0</v>
          </cell>
          <cell r="Z40" t="str">
            <v>Each</v>
          </cell>
          <cell r="AA40">
            <v>1</v>
          </cell>
          <cell r="AB40" t="str">
            <v>Yes</v>
          </cell>
          <cell r="AC40" t="str">
            <v>No</v>
          </cell>
          <cell r="AD40" t="str">
            <v>Yes</v>
          </cell>
          <cell r="AE40" t="str">
            <v>Available</v>
          </cell>
        </row>
        <row r="41">
          <cell r="A41" t="str">
            <v>FSB1331</v>
          </cell>
          <cell r="B41">
            <v>1477</v>
          </cell>
          <cell r="C41" t="str">
            <v>IV Devices</v>
          </cell>
          <cell r="D41" t="str">
            <v>Safety Cannula Ported With Wings</v>
          </cell>
          <cell r="E41" t="str">
            <v>Green 18G x 45mm PTFE</v>
          </cell>
          <cell r="F41" t="str">
            <v>Bio-Valve Safe</v>
          </cell>
          <cell r="G41" t="str">
            <v>0106122</v>
          </cell>
          <cell r="H41" t="str">
            <v/>
          </cell>
          <cell r="I41">
            <v>3660812066693</v>
          </cell>
          <cell r="J41" t="str">
            <v>Cannula and catheters</v>
          </cell>
          <cell r="K41" t="str">
            <v>IV ported cannulae</v>
          </cell>
          <cell r="L41"/>
          <cell r="M41" t="str">
            <v>Cannula intravenous</v>
          </cell>
          <cell r="N41"/>
          <cell r="O41" t="str">
            <v>1477 - Non Nhs Consolidated Cat</v>
          </cell>
          <cell r="P41">
            <v>1</v>
          </cell>
          <cell r="Q41">
            <v>0.8</v>
          </cell>
          <cell r="R41">
            <v>0</v>
          </cell>
          <cell r="S41">
            <v>0</v>
          </cell>
          <cell r="T41">
            <v>0</v>
          </cell>
          <cell r="U41">
            <v>0</v>
          </cell>
          <cell r="V41">
            <v>0</v>
          </cell>
          <cell r="W41">
            <v>0</v>
          </cell>
          <cell r="X41">
            <v>0</v>
          </cell>
          <cell r="Y41">
            <v>0</v>
          </cell>
          <cell r="Z41" t="str">
            <v>Each</v>
          </cell>
          <cell r="AA41">
            <v>1</v>
          </cell>
          <cell r="AB41" t="str">
            <v>Yes</v>
          </cell>
          <cell r="AC41" t="str">
            <v>No</v>
          </cell>
          <cell r="AD41" t="str">
            <v>Yes</v>
          </cell>
          <cell r="AE41" t="str">
            <v>Available</v>
          </cell>
        </row>
        <row r="42">
          <cell r="A42" t="str">
            <v>FSB1332</v>
          </cell>
          <cell r="B42">
            <v>1</v>
          </cell>
          <cell r="C42" t="str">
            <v>IV Devices</v>
          </cell>
          <cell r="D42" t="str">
            <v>Safety Cannula Ported With Wings</v>
          </cell>
          <cell r="E42" t="str">
            <v>Grey 16G x 45mm PTFE</v>
          </cell>
          <cell r="F42" t="str">
            <v>Bio-Valve Safe</v>
          </cell>
          <cell r="G42" t="str">
            <v>0106172</v>
          </cell>
          <cell r="H42" t="str">
            <v/>
          </cell>
          <cell r="I42">
            <v>3660812066716</v>
          </cell>
          <cell r="J42" t="str">
            <v>Cannula and catheters</v>
          </cell>
          <cell r="K42" t="str">
            <v>IV ported cannulae</v>
          </cell>
          <cell r="L42"/>
          <cell r="M42" t="str">
            <v>Cannula intravenous</v>
          </cell>
          <cell r="N42"/>
          <cell r="O42" t="str">
            <v>1 - National</v>
          </cell>
          <cell r="P42">
            <v>1</v>
          </cell>
          <cell r="Q42">
            <v>0.8</v>
          </cell>
          <cell r="R42">
            <v>50</v>
          </cell>
          <cell r="S42">
            <v>0.72</v>
          </cell>
          <cell r="T42">
            <v>0</v>
          </cell>
          <cell r="U42">
            <v>0</v>
          </cell>
          <cell r="V42">
            <v>0</v>
          </cell>
          <cell r="W42">
            <v>0</v>
          </cell>
          <cell r="X42">
            <v>0</v>
          </cell>
          <cell r="Y42">
            <v>0</v>
          </cell>
          <cell r="Z42" t="str">
            <v>Each</v>
          </cell>
          <cell r="AA42">
            <v>1</v>
          </cell>
          <cell r="AB42" t="str">
            <v>Yes</v>
          </cell>
          <cell r="AC42" t="str">
            <v>No</v>
          </cell>
          <cell r="AD42" t="str">
            <v>Yes</v>
          </cell>
          <cell r="AE42" t="str">
            <v>Available</v>
          </cell>
        </row>
        <row r="43">
          <cell r="A43" t="str">
            <v>FSB1332</v>
          </cell>
          <cell r="B43">
            <v>1477</v>
          </cell>
          <cell r="C43" t="str">
            <v>IV Devices</v>
          </cell>
          <cell r="D43" t="str">
            <v>Safety Cannula Ported With Wings</v>
          </cell>
          <cell r="E43" t="str">
            <v>Grey 16G x 45mm PTFE</v>
          </cell>
          <cell r="F43" t="str">
            <v>Bio-Valve Safe</v>
          </cell>
          <cell r="G43" t="str">
            <v>0106172</v>
          </cell>
          <cell r="H43" t="str">
            <v/>
          </cell>
          <cell r="I43">
            <v>3660812066716</v>
          </cell>
          <cell r="J43" t="str">
            <v>Cannula and catheters</v>
          </cell>
          <cell r="K43" t="str">
            <v>IV ported cannulae</v>
          </cell>
          <cell r="L43"/>
          <cell r="M43" t="str">
            <v>Cannula intravenous</v>
          </cell>
          <cell r="N43"/>
          <cell r="O43" t="str">
            <v>1477 - Non Nhs Consolidated Cat</v>
          </cell>
          <cell r="P43">
            <v>1</v>
          </cell>
          <cell r="Q43">
            <v>0.8</v>
          </cell>
          <cell r="R43">
            <v>0</v>
          </cell>
          <cell r="S43">
            <v>0</v>
          </cell>
          <cell r="T43">
            <v>0</v>
          </cell>
          <cell r="U43">
            <v>0</v>
          </cell>
          <cell r="V43">
            <v>0</v>
          </cell>
          <cell r="W43">
            <v>0</v>
          </cell>
          <cell r="X43">
            <v>0</v>
          </cell>
          <cell r="Y43">
            <v>0</v>
          </cell>
          <cell r="Z43" t="str">
            <v>Each</v>
          </cell>
          <cell r="AA43">
            <v>1</v>
          </cell>
          <cell r="AB43" t="str">
            <v>Yes</v>
          </cell>
          <cell r="AC43" t="str">
            <v>No</v>
          </cell>
          <cell r="AD43" t="str">
            <v>Yes</v>
          </cell>
          <cell r="AE43" t="str">
            <v>Available</v>
          </cell>
        </row>
        <row r="44">
          <cell r="A44" t="str">
            <v>FSB1333</v>
          </cell>
          <cell r="B44">
            <v>1</v>
          </cell>
          <cell r="C44" t="str">
            <v>IV Devices</v>
          </cell>
          <cell r="D44" t="str">
            <v>Safety Cannula Ported With Wings</v>
          </cell>
          <cell r="E44" t="str">
            <v>Orange 14G x 45mm PTFE</v>
          </cell>
          <cell r="F44" t="str">
            <v>Bio-Valve Safe</v>
          </cell>
          <cell r="G44" t="str">
            <v>0106212</v>
          </cell>
          <cell r="H44" t="str">
            <v/>
          </cell>
          <cell r="I44">
            <v>3660812066723</v>
          </cell>
          <cell r="J44" t="str">
            <v>Cannula and catheters</v>
          </cell>
          <cell r="K44" t="str">
            <v>IV ported cannulae</v>
          </cell>
          <cell r="L44"/>
          <cell r="M44" t="str">
            <v>Cannula intravenous</v>
          </cell>
          <cell r="N44"/>
          <cell r="O44" t="str">
            <v>1 - National</v>
          </cell>
          <cell r="P44">
            <v>1</v>
          </cell>
          <cell r="Q44">
            <v>0.8</v>
          </cell>
          <cell r="R44">
            <v>50</v>
          </cell>
          <cell r="S44">
            <v>0.72</v>
          </cell>
          <cell r="T44">
            <v>0</v>
          </cell>
          <cell r="U44">
            <v>0</v>
          </cell>
          <cell r="V44">
            <v>0</v>
          </cell>
          <cell r="W44">
            <v>0</v>
          </cell>
          <cell r="X44">
            <v>0</v>
          </cell>
          <cell r="Y44">
            <v>0</v>
          </cell>
          <cell r="Z44" t="str">
            <v>Each</v>
          </cell>
          <cell r="AA44">
            <v>1</v>
          </cell>
          <cell r="AB44" t="str">
            <v>Yes</v>
          </cell>
          <cell r="AC44" t="str">
            <v>No</v>
          </cell>
          <cell r="AD44" t="str">
            <v>Yes</v>
          </cell>
          <cell r="AE44" t="str">
            <v>Available</v>
          </cell>
        </row>
        <row r="45">
          <cell r="A45" t="str">
            <v>FSB1333</v>
          </cell>
          <cell r="B45">
            <v>1477</v>
          </cell>
          <cell r="C45" t="str">
            <v>IV Devices</v>
          </cell>
          <cell r="D45" t="str">
            <v>Safety Cannula Ported With Wings</v>
          </cell>
          <cell r="E45" t="str">
            <v>Orange 14G x 45mm PTFE</v>
          </cell>
          <cell r="F45" t="str">
            <v>Bio-Valve Safe</v>
          </cell>
          <cell r="G45" t="str">
            <v>0106212</v>
          </cell>
          <cell r="H45" t="str">
            <v/>
          </cell>
          <cell r="I45">
            <v>3660812066723</v>
          </cell>
          <cell r="J45" t="str">
            <v>Cannula and catheters</v>
          </cell>
          <cell r="K45" t="str">
            <v>IV ported cannulae</v>
          </cell>
          <cell r="L45"/>
          <cell r="M45" t="str">
            <v>Cannula intravenous</v>
          </cell>
          <cell r="N45"/>
          <cell r="O45" t="str">
            <v>1477 - Non Nhs Consolidated Cat</v>
          </cell>
          <cell r="P45">
            <v>1</v>
          </cell>
          <cell r="Q45">
            <v>0.8</v>
          </cell>
          <cell r="R45">
            <v>0</v>
          </cell>
          <cell r="S45">
            <v>0</v>
          </cell>
          <cell r="T45">
            <v>0</v>
          </cell>
          <cell r="U45">
            <v>0</v>
          </cell>
          <cell r="V45">
            <v>0</v>
          </cell>
          <cell r="W45">
            <v>0</v>
          </cell>
          <cell r="X45">
            <v>0</v>
          </cell>
          <cell r="Y45">
            <v>0</v>
          </cell>
          <cell r="Z45" t="str">
            <v>Each</v>
          </cell>
          <cell r="AA45">
            <v>1</v>
          </cell>
          <cell r="AB45" t="str">
            <v>Yes</v>
          </cell>
          <cell r="AC45" t="str">
            <v>No</v>
          </cell>
          <cell r="AD45" t="str">
            <v>Yes</v>
          </cell>
          <cell r="AE45" t="str">
            <v>Available</v>
          </cell>
        </row>
        <row r="46">
          <cell r="A46" t="str">
            <v>FSB1334</v>
          </cell>
          <cell r="B46">
            <v>1</v>
          </cell>
          <cell r="C46" t="str">
            <v>IV Devices</v>
          </cell>
          <cell r="D46" t="str">
            <v>Safety Cannula Ported With Wings</v>
          </cell>
          <cell r="E46" t="str">
            <v>White 17G x 45mm PTFE</v>
          </cell>
          <cell r="F46" t="str">
            <v>Bio-Valve Safe</v>
          </cell>
          <cell r="G46" t="str">
            <v>0106142</v>
          </cell>
          <cell r="H46" t="str">
            <v/>
          </cell>
          <cell r="I46">
            <v>3660812066709</v>
          </cell>
          <cell r="J46" t="str">
            <v>Cannula and catheters</v>
          </cell>
          <cell r="K46" t="str">
            <v>IV ported cannulae</v>
          </cell>
          <cell r="L46"/>
          <cell r="M46" t="str">
            <v>Cannula intravenous</v>
          </cell>
          <cell r="N46"/>
          <cell r="O46" t="str">
            <v>1 - National</v>
          </cell>
          <cell r="P46">
            <v>1</v>
          </cell>
          <cell r="Q46">
            <v>0.8</v>
          </cell>
          <cell r="R46">
            <v>50</v>
          </cell>
          <cell r="S46">
            <v>0.72</v>
          </cell>
          <cell r="T46">
            <v>0</v>
          </cell>
          <cell r="U46">
            <v>0</v>
          </cell>
          <cell r="V46">
            <v>0</v>
          </cell>
          <cell r="W46">
            <v>0</v>
          </cell>
          <cell r="X46">
            <v>0</v>
          </cell>
          <cell r="Y46">
            <v>0</v>
          </cell>
          <cell r="Z46" t="str">
            <v>Each</v>
          </cell>
          <cell r="AA46">
            <v>1</v>
          </cell>
          <cell r="AB46" t="str">
            <v>Yes</v>
          </cell>
          <cell r="AC46" t="str">
            <v>No</v>
          </cell>
          <cell r="AD46" t="str">
            <v>Yes</v>
          </cell>
          <cell r="AE46" t="str">
            <v>Available</v>
          </cell>
        </row>
        <row r="47">
          <cell r="A47" t="str">
            <v>FSB1354</v>
          </cell>
          <cell r="B47">
            <v>1</v>
          </cell>
          <cell r="C47" t="str">
            <v>IV Devices</v>
          </cell>
          <cell r="D47" t="str">
            <v>Safety Infusion Set Straight With Wings</v>
          </cell>
          <cell r="E47" t="str">
            <v>Grey 27G x 14mm 30cm Tube PUR</v>
          </cell>
          <cell r="F47" t="str">
            <v>Venofix Safety</v>
          </cell>
          <cell r="G47" t="str">
            <v>4056501-01</v>
          </cell>
          <cell r="H47" t="str">
            <v/>
          </cell>
          <cell r="I47">
            <v>4046964028502</v>
          </cell>
          <cell r="J47" t="str">
            <v>Cannula and catheters</v>
          </cell>
          <cell r="K47" t="str">
            <v>IV infusion set cannula</v>
          </cell>
          <cell r="L47"/>
          <cell r="M47" t="str">
            <v>Cannula intravenous</v>
          </cell>
          <cell r="N47" t="str">
            <v>Scalp vein set</v>
          </cell>
          <cell r="O47" t="str">
            <v>1 - National</v>
          </cell>
          <cell r="P47">
            <v>1</v>
          </cell>
          <cell r="Q47">
            <v>14.6</v>
          </cell>
          <cell r="R47">
            <v>0</v>
          </cell>
          <cell r="S47">
            <v>0</v>
          </cell>
          <cell r="T47">
            <v>0</v>
          </cell>
          <cell r="U47">
            <v>0</v>
          </cell>
          <cell r="V47">
            <v>0</v>
          </cell>
          <cell r="W47">
            <v>0</v>
          </cell>
          <cell r="X47">
            <v>0</v>
          </cell>
          <cell r="Y47">
            <v>0</v>
          </cell>
          <cell r="Z47" t="str">
            <v>Box</v>
          </cell>
          <cell r="AA47">
            <v>50</v>
          </cell>
          <cell r="AB47" t="str">
            <v>Yes</v>
          </cell>
          <cell r="AC47" t="str">
            <v>Yes</v>
          </cell>
          <cell r="AD47" t="str">
            <v>No</v>
          </cell>
          <cell r="AE47" t="str">
            <v>Available</v>
          </cell>
        </row>
        <row r="48">
          <cell r="A48" t="str">
            <v>FSB1355</v>
          </cell>
          <cell r="B48">
            <v>1</v>
          </cell>
          <cell r="C48" t="str">
            <v>IV Devices</v>
          </cell>
          <cell r="D48" t="str">
            <v>Safety Infusion Set Straight With Wings</v>
          </cell>
          <cell r="E48" t="str">
            <v>Orange 25G x 19mm 30cm Tube PUR</v>
          </cell>
          <cell r="F48" t="str">
            <v>Venofix Safety</v>
          </cell>
          <cell r="G48" t="str">
            <v>4056502-01</v>
          </cell>
          <cell r="H48" t="str">
            <v/>
          </cell>
          <cell r="I48">
            <v>4046964028564</v>
          </cell>
          <cell r="J48" t="str">
            <v>Cannula and catheters</v>
          </cell>
          <cell r="K48" t="str">
            <v>IV infusion set cannula</v>
          </cell>
          <cell r="L48"/>
          <cell r="M48" t="str">
            <v>Cannula intravenous</v>
          </cell>
          <cell r="N48" t="str">
            <v>Scalp vein set</v>
          </cell>
          <cell r="O48" t="str">
            <v>1 - National</v>
          </cell>
          <cell r="P48">
            <v>1</v>
          </cell>
          <cell r="Q48">
            <v>14.6</v>
          </cell>
          <cell r="R48">
            <v>0</v>
          </cell>
          <cell r="S48">
            <v>0</v>
          </cell>
          <cell r="T48">
            <v>0</v>
          </cell>
          <cell r="U48">
            <v>0</v>
          </cell>
          <cell r="V48">
            <v>0</v>
          </cell>
          <cell r="W48">
            <v>0</v>
          </cell>
          <cell r="X48">
            <v>0</v>
          </cell>
          <cell r="Y48">
            <v>0</v>
          </cell>
          <cell r="Z48" t="str">
            <v>Box</v>
          </cell>
          <cell r="AA48">
            <v>50</v>
          </cell>
          <cell r="AB48" t="str">
            <v>Yes</v>
          </cell>
          <cell r="AC48" t="str">
            <v>Yes</v>
          </cell>
          <cell r="AD48" t="str">
            <v>No</v>
          </cell>
          <cell r="AE48" t="str">
            <v>Available</v>
          </cell>
        </row>
        <row r="49">
          <cell r="A49" t="str">
            <v>FSB1355</v>
          </cell>
          <cell r="B49">
            <v>190</v>
          </cell>
          <cell r="C49" t="str">
            <v>IV Devices</v>
          </cell>
          <cell r="D49" t="str">
            <v>Safety Infusion Set Straight With Wings</v>
          </cell>
          <cell r="E49" t="str">
            <v>Orange 25G x 19mm 30cm Tube PUR</v>
          </cell>
          <cell r="F49" t="str">
            <v>Venofix Safety</v>
          </cell>
          <cell r="G49" t="str">
            <v>4056502-01</v>
          </cell>
          <cell r="H49" t="str">
            <v/>
          </cell>
          <cell r="I49">
            <v>4046964028564</v>
          </cell>
          <cell r="J49" t="str">
            <v>Cannula and catheters</v>
          </cell>
          <cell r="K49" t="str">
            <v>IV infusion set cannula</v>
          </cell>
          <cell r="L49"/>
          <cell r="M49" t="str">
            <v>Cannula intravenous</v>
          </cell>
          <cell r="N49" t="str">
            <v>Scalp vein set</v>
          </cell>
          <cell r="O49" t="str">
            <v>190 - Ministry of Defence</v>
          </cell>
          <cell r="P49">
            <v>1</v>
          </cell>
          <cell r="Q49">
            <v>14.6</v>
          </cell>
          <cell r="R49">
            <v>0</v>
          </cell>
          <cell r="S49">
            <v>0</v>
          </cell>
          <cell r="T49">
            <v>0</v>
          </cell>
          <cell r="U49">
            <v>0</v>
          </cell>
          <cell r="V49">
            <v>0</v>
          </cell>
          <cell r="W49">
            <v>0</v>
          </cell>
          <cell r="X49">
            <v>0</v>
          </cell>
          <cell r="Y49">
            <v>0</v>
          </cell>
          <cell r="Z49" t="str">
            <v>Box</v>
          </cell>
          <cell r="AA49">
            <v>50</v>
          </cell>
          <cell r="AB49" t="str">
            <v>Yes</v>
          </cell>
          <cell r="AC49" t="str">
            <v>Yes</v>
          </cell>
          <cell r="AD49" t="str">
            <v>No</v>
          </cell>
          <cell r="AE49" t="str">
            <v>Available</v>
          </cell>
        </row>
        <row r="50">
          <cell r="A50" t="str">
            <v>FSB1356</v>
          </cell>
          <cell r="B50">
            <v>1</v>
          </cell>
          <cell r="C50" t="str">
            <v>IV Devices</v>
          </cell>
          <cell r="D50" t="str">
            <v>Safety Infusion Set Straight With Wings</v>
          </cell>
          <cell r="E50" t="str">
            <v>Blue 23G x 19mm 30cm Tube PUR</v>
          </cell>
          <cell r="F50" t="str">
            <v>Venofix Safety</v>
          </cell>
          <cell r="G50" t="str">
            <v>4056503-01</v>
          </cell>
          <cell r="H50" t="str">
            <v/>
          </cell>
          <cell r="I50">
            <v>4046964028724</v>
          </cell>
          <cell r="J50" t="str">
            <v>Cannula and catheters</v>
          </cell>
          <cell r="K50" t="str">
            <v>IV infusion set cannula</v>
          </cell>
          <cell r="L50"/>
          <cell r="M50" t="str">
            <v>Cannula intravenous</v>
          </cell>
          <cell r="N50" t="str">
            <v>Scalp vein set</v>
          </cell>
          <cell r="O50" t="str">
            <v>1 - National</v>
          </cell>
          <cell r="P50">
            <v>1</v>
          </cell>
          <cell r="Q50">
            <v>14.6</v>
          </cell>
          <cell r="R50">
            <v>0</v>
          </cell>
          <cell r="S50">
            <v>0</v>
          </cell>
          <cell r="T50">
            <v>0</v>
          </cell>
          <cell r="U50">
            <v>0</v>
          </cell>
          <cell r="V50">
            <v>0</v>
          </cell>
          <cell r="W50">
            <v>0</v>
          </cell>
          <cell r="X50">
            <v>0</v>
          </cell>
          <cell r="Y50">
            <v>0</v>
          </cell>
          <cell r="Z50" t="str">
            <v>Box</v>
          </cell>
          <cell r="AA50">
            <v>50</v>
          </cell>
          <cell r="AB50" t="str">
            <v>Yes</v>
          </cell>
          <cell r="AC50" t="str">
            <v>Yes</v>
          </cell>
          <cell r="AD50" t="str">
            <v>No</v>
          </cell>
          <cell r="AE50" t="str">
            <v>Available</v>
          </cell>
        </row>
        <row r="51">
          <cell r="A51" t="str">
            <v>FSB1356</v>
          </cell>
          <cell r="B51">
            <v>190</v>
          </cell>
          <cell r="C51" t="str">
            <v>IV Devices</v>
          </cell>
          <cell r="D51" t="str">
            <v>Safety Infusion Set Straight With Wings</v>
          </cell>
          <cell r="E51" t="str">
            <v>Blue 23G x 19mm 30cm Tube PUR</v>
          </cell>
          <cell r="F51" t="str">
            <v>Venofix Safety</v>
          </cell>
          <cell r="G51" t="str">
            <v>4056503-01</v>
          </cell>
          <cell r="H51" t="str">
            <v/>
          </cell>
          <cell r="I51">
            <v>4046964028724</v>
          </cell>
          <cell r="J51" t="str">
            <v>Cannula and catheters</v>
          </cell>
          <cell r="K51" t="str">
            <v>IV infusion set cannula</v>
          </cell>
          <cell r="L51"/>
          <cell r="M51" t="str">
            <v>Cannula intravenous</v>
          </cell>
          <cell r="N51" t="str">
            <v>Scalp vein set</v>
          </cell>
          <cell r="O51" t="str">
            <v>190 - Ministry of Defence</v>
          </cell>
          <cell r="P51">
            <v>1</v>
          </cell>
          <cell r="Q51">
            <v>14.6</v>
          </cell>
          <cell r="R51">
            <v>0</v>
          </cell>
          <cell r="S51">
            <v>0</v>
          </cell>
          <cell r="T51">
            <v>0</v>
          </cell>
          <cell r="U51">
            <v>0</v>
          </cell>
          <cell r="V51">
            <v>0</v>
          </cell>
          <cell r="W51">
            <v>0</v>
          </cell>
          <cell r="X51">
            <v>0</v>
          </cell>
          <cell r="Y51">
            <v>0</v>
          </cell>
          <cell r="Z51" t="str">
            <v>Box</v>
          </cell>
          <cell r="AA51">
            <v>50</v>
          </cell>
          <cell r="AB51" t="str">
            <v>Yes</v>
          </cell>
          <cell r="AC51" t="str">
            <v>Yes</v>
          </cell>
          <cell r="AD51" t="str">
            <v>No</v>
          </cell>
          <cell r="AE51" t="str">
            <v>Available</v>
          </cell>
        </row>
        <row r="52">
          <cell r="A52" t="str">
            <v>FSB1357</v>
          </cell>
          <cell r="B52">
            <v>1</v>
          </cell>
          <cell r="C52" t="str">
            <v>IV Devices</v>
          </cell>
          <cell r="D52" t="str">
            <v>Safety Infusion Set Straight With Wings</v>
          </cell>
          <cell r="E52" t="str">
            <v>Green 21G x 19mm 30cm Tube PUR</v>
          </cell>
          <cell r="F52" t="str">
            <v>Venofix Safety</v>
          </cell>
          <cell r="G52" t="str">
            <v>4056504-01</v>
          </cell>
          <cell r="H52" t="str">
            <v/>
          </cell>
          <cell r="I52">
            <v>4046964028786</v>
          </cell>
          <cell r="J52" t="str">
            <v>Cannula and catheters</v>
          </cell>
          <cell r="K52" t="str">
            <v>IV infusion set cannula</v>
          </cell>
          <cell r="L52"/>
          <cell r="M52" t="str">
            <v>Cannula intravenous</v>
          </cell>
          <cell r="N52" t="str">
            <v>Scalp vein set</v>
          </cell>
          <cell r="O52" t="str">
            <v>1 - National</v>
          </cell>
          <cell r="P52">
            <v>1</v>
          </cell>
          <cell r="Q52">
            <v>14.6</v>
          </cell>
          <cell r="R52">
            <v>0</v>
          </cell>
          <cell r="S52">
            <v>0</v>
          </cell>
          <cell r="T52">
            <v>0</v>
          </cell>
          <cell r="U52">
            <v>0</v>
          </cell>
          <cell r="V52">
            <v>0</v>
          </cell>
          <cell r="W52">
            <v>0</v>
          </cell>
          <cell r="X52">
            <v>0</v>
          </cell>
          <cell r="Y52">
            <v>0</v>
          </cell>
          <cell r="Z52" t="str">
            <v>Box</v>
          </cell>
          <cell r="AA52">
            <v>50</v>
          </cell>
          <cell r="AB52" t="str">
            <v>Yes</v>
          </cell>
          <cell r="AC52" t="str">
            <v>Yes</v>
          </cell>
          <cell r="AD52" t="str">
            <v>No</v>
          </cell>
          <cell r="AE52" t="str">
            <v>Available</v>
          </cell>
        </row>
        <row r="53">
          <cell r="A53" t="str">
            <v>FSB1357</v>
          </cell>
          <cell r="B53">
            <v>190</v>
          </cell>
          <cell r="C53" t="str">
            <v>IV Devices</v>
          </cell>
          <cell r="D53" t="str">
            <v>Safety Infusion Set Straight With Wings</v>
          </cell>
          <cell r="E53" t="str">
            <v>Green 21G x 19mm 30cm Tube PUR</v>
          </cell>
          <cell r="F53" t="str">
            <v>Venofix Safety</v>
          </cell>
          <cell r="G53" t="str">
            <v>4056504-01</v>
          </cell>
          <cell r="H53" t="str">
            <v/>
          </cell>
          <cell r="I53">
            <v>4046964028786</v>
          </cell>
          <cell r="J53" t="str">
            <v>Cannula and catheters</v>
          </cell>
          <cell r="K53" t="str">
            <v>IV infusion set cannula</v>
          </cell>
          <cell r="L53"/>
          <cell r="M53" t="str">
            <v>Cannula intravenous</v>
          </cell>
          <cell r="N53" t="str">
            <v>Scalp vein set</v>
          </cell>
          <cell r="O53" t="str">
            <v>190 - Ministry of Defence</v>
          </cell>
          <cell r="P53">
            <v>1</v>
          </cell>
          <cell r="Q53">
            <v>14.6</v>
          </cell>
          <cell r="R53">
            <v>0</v>
          </cell>
          <cell r="S53">
            <v>0</v>
          </cell>
          <cell r="T53">
            <v>0</v>
          </cell>
          <cell r="U53">
            <v>0</v>
          </cell>
          <cell r="V53">
            <v>0</v>
          </cell>
          <cell r="W53">
            <v>0</v>
          </cell>
          <cell r="X53">
            <v>0</v>
          </cell>
          <cell r="Y53">
            <v>0</v>
          </cell>
          <cell r="Z53" t="str">
            <v>Box</v>
          </cell>
          <cell r="AA53">
            <v>50</v>
          </cell>
          <cell r="AB53" t="str">
            <v>Yes</v>
          </cell>
          <cell r="AC53" t="str">
            <v>Yes</v>
          </cell>
          <cell r="AD53" t="str">
            <v>No</v>
          </cell>
          <cell r="AE53" t="str">
            <v>Available</v>
          </cell>
        </row>
        <row r="54">
          <cell r="A54" t="str">
            <v>FSB1357</v>
          </cell>
          <cell r="B54">
            <v>2104</v>
          </cell>
          <cell r="C54" t="str">
            <v>IV Devices</v>
          </cell>
          <cell r="D54" t="str">
            <v>Safety Infusion Set Straight With Wings</v>
          </cell>
          <cell r="E54" t="str">
            <v>Green 21G x 19mm 30cm Tube PUR</v>
          </cell>
          <cell r="F54" t="str">
            <v>Venofix Safety</v>
          </cell>
          <cell r="G54" t="str">
            <v>4056504-01</v>
          </cell>
          <cell r="H54" t="str">
            <v/>
          </cell>
          <cell r="I54">
            <v>4046964028786</v>
          </cell>
          <cell r="J54" t="str">
            <v>Cannula and catheters</v>
          </cell>
          <cell r="K54" t="str">
            <v>IV infusion set cannula</v>
          </cell>
          <cell r="L54"/>
          <cell r="M54" t="str">
            <v>Cannula intravenous</v>
          </cell>
          <cell r="N54" t="str">
            <v>Scalp vein set</v>
          </cell>
          <cell r="O54" t="str">
            <v>2104 - Welsh Health Boards</v>
          </cell>
          <cell r="P54">
            <v>1</v>
          </cell>
          <cell r="Q54">
            <v>14.6</v>
          </cell>
          <cell r="R54">
            <v>0</v>
          </cell>
          <cell r="S54">
            <v>0</v>
          </cell>
          <cell r="T54">
            <v>0</v>
          </cell>
          <cell r="U54">
            <v>0</v>
          </cell>
          <cell r="V54">
            <v>0</v>
          </cell>
          <cell r="W54">
            <v>0</v>
          </cell>
          <cell r="X54">
            <v>0</v>
          </cell>
          <cell r="Y54">
            <v>0</v>
          </cell>
          <cell r="Z54" t="str">
            <v>Box</v>
          </cell>
          <cell r="AA54">
            <v>50</v>
          </cell>
          <cell r="AB54" t="str">
            <v>Yes</v>
          </cell>
          <cell r="AC54" t="str">
            <v>Yes</v>
          </cell>
          <cell r="AD54" t="str">
            <v>No</v>
          </cell>
          <cell r="AE54" t="str">
            <v>Available</v>
          </cell>
        </row>
        <row r="55">
          <cell r="A55" t="str">
            <v>FSB1358</v>
          </cell>
          <cell r="B55">
            <v>1</v>
          </cell>
          <cell r="C55" t="str">
            <v>IV Devices</v>
          </cell>
          <cell r="D55" t="str">
            <v>Safety Infusion Set Straight With Wings</v>
          </cell>
          <cell r="E55" t="str">
            <v>Green 21G x 19mm 18cm Tube PUR</v>
          </cell>
          <cell r="F55" t="str">
            <v>Venofix Safety</v>
          </cell>
          <cell r="G55" t="str">
            <v>4056506-01</v>
          </cell>
          <cell r="H55" t="str">
            <v/>
          </cell>
          <cell r="I55">
            <v>4046964028908</v>
          </cell>
          <cell r="J55" t="str">
            <v>Cannula and catheters</v>
          </cell>
          <cell r="K55" t="str">
            <v>IV infusion set cannula</v>
          </cell>
          <cell r="L55"/>
          <cell r="M55" t="str">
            <v>Cannula intravenous</v>
          </cell>
          <cell r="N55" t="str">
            <v>Scalp vein set</v>
          </cell>
          <cell r="O55" t="str">
            <v>1 - National</v>
          </cell>
          <cell r="P55">
            <v>1</v>
          </cell>
          <cell r="Q55">
            <v>14.6</v>
          </cell>
          <cell r="R55">
            <v>0</v>
          </cell>
          <cell r="S55">
            <v>0</v>
          </cell>
          <cell r="T55">
            <v>0</v>
          </cell>
          <cell r="U55">
            <v>0</v>
          </cell>
          <cell r="V55">
            <v>0</v>
          </cell>
          <cell r="W55">
            <v>0</v>
          </cell>
          <cell r="X55">
            <v>0</v>
          </cell>
          <cell r="Y55">
            <v>0</v>
          </cell>
          <cell r="Z55" t="str">
            <v>Box</v>
          </cell>
          <cell r="AA55">
            <v>50</v>
          </cell>
          <cell r="AB55" t="str">
            <v>Yes</v>
          </cell>
          <cell r="AC55" t="str">
            <v>Yes</v>
          </cell>
          <cell r="AD55" t="str">
            <v>No</v>
          </cell>
          <cell r="AE55" t="str">
            <v>Available</v>
          </cell>
        </row>
        <row r="56">
          <cell r="A56" t="str">
            <v>FSB1359</v>
          </cell>
          <cell r="B56">
            <v>1</v>
          </cell>
          <cell r="C56" t="str">
            <v>IV Devices</v>
          </cell>
          <cell r="D56" t="str">
            <v>Safety Infusion Set Straight With Wings</v>
          </cell>
          <cell r="E56" t="str">
            <v>Yellow 19G x 19mm 30cm Tube PUR</v>
          </cell>
          <cell r="F56" t="str">
            <v>Venofix Safety</v>
          </cell>
          <cell r="G56" t="str">
            <v>4056505-01</v>
          </cell>
          <cell r="H56" t="str">
            <v/>
          </cell>
          <cell r="I56">
            <v>4046964028847</v>
          </cell>
          <cell r="J56" t="str">
            <v>Cannula and catheters</v>
          </cell>
          <cell r="K56" t="str">
            <v>IV infusion set cannula</v>
          </cell>
          <cell r="L56"/>
          <cell r="M56" t="str">
            <v>Cannula intravenous</v>
          </cell>
          <cell r="N56" t="str">
            <v>Scalp vein set</v>
          </cell>
          <cell r="O56" t="str">
            <v>1 - National</v>
          </cell>
          <cell r="P56">
            <v>1</v>
          </cell>
          <cell r="Q56">
            <v>14.76</v>
          </cell>
          <cell r="R56">
            <v>0</v>
          </cell>
          <cell r="S56">
            <v>0</v>
          </cell>
          <cell r="T56">
            <v>0</v>
          </cell>
          <cell r="U56">
            <v>0</v>
          </cell>
          <cell r="V56">
            <v>0</v>
          </cell>
          <cell r="W56">
            <v>0</v>
          </cell>
          <cell r="X56">
            <v>0</v>
          </cell>
          <cell r="Y56">
            <v>0</v>
          </cell>
          <cell r="Z56" t="str">
            <v>Box</v>
          </cell>
          <cell r="AA56">
            <v>50</v>
          </cell>
          <cell r="AB56" t="str">
            <v>Yes</v>
          </cell>
          <cell r="AC56" t="str">
            <v>Yes</v>
          </cell>
          <cell r="AD56" t="str">
            <v>No</v>
          </cell>
          <cell r="AE56" t="str">
            <v>Available</v>
          </cell>
        </row>
        <row r="57">
          <cell r="A57" t="str">
            <v>FSB1359</v>
          </cell>
          <cell r="B57">
            <v>190</v>
          </cell>
          <cell r="C57" t="str">
            <v>IV Devices</v>
          </cell>
          <cell r="D57" t="str">
            <v>Safety Infusion Set Straight With Wings</v>
          </cell>
          <cell r="E57" t="str">
            <v>Yellow 19G x 19mm 30cm Tube PUR</v>
          </cell>
          <cell r="F57" t="str">
            <v>Venofix Safety</v>
          </cell>
          <cell r="G57" t="str">
            <v>4056505-01</v>
          </cell>
          <cell r="H57" t="str">
            <v/>
          </cell>
          <cell r="I57">
            <v>4046964028847</v>
          </cell>
          <cell r="J57" t="str">
            <v>Cannula and catheters</v>
          </cell>
          <cell r="K57" t="str">
            <v>IV infusion set cannula</v>
          </cell>
          <cell r="L57"/>
          <cell r="M57" t="str">
            <v>Cannula intravenous</v>
          </cell>
          <cell r="N57" t="str">
            <v>Scalp vein set</v>
          </cell>
          <cell r="O57" t="str">
            <v>190 - Ministry of Defence</v>
          </cell>
          <cell r="P57">
            <v>1</v>
          </cell>
          <cell r="Q57">
            <v>14.76</v>
          </cell>
          <cell r="R57">
            <v>0</v>
          </cell>
          <cell r="S57">
            <v>0</v>
          </cell>
          <cell r="T57">
            <v>0</v>
          </cell>
          <cell r="U57">
            <v>0</v>
          </cell>
          <cell r="V57">
            <v>0</v>
          </cell>
          <cell r="W57">
            <v>0</v>
          </cell>
          <cell r="X57">
            <v>0</v>
          </cell>
          <cell r="Y57">
            <v>0</v>
          </cell>
          <cell r="Z57" t="str">
            <v>Box</v>
          </cell>
          <cell r="AA57">
            <v>50</v>
          </cell>
          <cell r="AB57" t="str">
            <v>Yes</v>
          </cell>
          <cell r="AC57" t="str">
            <v>Yes</v>
          </cell>
          <cell r="AD57" t="str">
            <v>No</v>
          </cell>
          <cell r="AE57" t="str">
            <v>Available</v>
          </cell>
        </row>
        <row r="58">
          <cell r="A58" t="str">
            <v>FSB1410</v>
          </cell>
          <cell r="B58">
            <v>1</v>
          </cell>
          <cell r="C58" t="str">
            <v>IV Devices</v>
          </cell>
          <cell r="D58" t="str">
            <v>Safety Cannula Straight</v>
          </cell>
          <cell r="E58" t="str">
            <v>Pink 20g x 32mm</v>
          </cell>
          <cell r="F58" t="str">
            <v>Sentrawin</v>
          </cell>
          <cell r="G58" t="str">
            <v>A/1103/20/P</v>
          </cell>
          <cell r="H58" t="str">
            <v/>
          </cell>
          <cell r="I58"/>
          <cell r="J58" t="str">
            <v>Cannula and catheters</v>
          </cell>
          <cell r="K58" t="str">
            <v>IV straight</v>
          </cell>
          <cell r="L58"/>
          <cell r="M58" t="str">
            <v>Cannula intravenous</v>
          </cell>
          <cell r="N58"/>
          <cell r="O58" t="str">
            <v>1 - National</v>
          </cell>
          <cell r="P58">
            <v>1</v>
          </cell>
          <cell r="Q58">
            <v>31.75</v>
          </cell>
          <cell r="R58">
            <v>0</v>
          </cell>
          <cell r="S58">
            <v>0</v>
          </cell>
          <cell r="T58">
            <v>0</v>
          </cell>
          <cell r="U58">
            <v>0</v>
          </cell>
          <cell r="V58">
            <v>0</v>
          </cell>
          <cell r="W58">
            <v>0</v>
          </cell>
          <cell r="X58">
            <v>0</v>
          </cell>
          <cell r="Y58">
            <v>0</v>
          </cell>
          <cell r="Z58" t="str">
            <v>Case</v>
          </cell>
          <cell r="AA58">
            <v>50</v>
          </cell>
          <cell r="AB58" t="str">
            <v>Yes</v>
          </cell>
          <cell r="AC58" t="str">
            <v>Yes</v>
          </cell>
          <cell r="AD58" t="str">
            <v>No</v>
          </cell>
          <cell r="AE58" t="str">
            <v>Available</v>
          </cell>
        </row>
        <row r="59">
          <cell r="A59" t="str">
            <v>FSB1510</v>
          </cell>
          <cell r="B59">
            <v>1</v>
          </cell>
          <cell r="C59" t="str">
            <v>IV Devices</v>
          </cell>
          <cell r="D59" t="str">
            <v>Cannula Straight</v>
          </cell>
          <cell r="E59" t="str">
            <v>Yellow 24G x 19mm FEP</v>
          </cell>
          <cell r="F59" t="str">
            <v>TRO-VENOCATH sine</v>
          </cell>
          <cell r="G59" t="str">
            <v>90083</v>
          </cell>
          <cell r="H59" t="str">
            <v/>
          </cell>
          <cell r="I59"/>
          <cell r="J59" t="str">
            <v>Cannula and catheters</v>
          </cell>
          <cell r="K59" t="str">
            <v>IV straight</v>
          </cell>
          <cell r="L59"/>
          <cell r="M59" t="str">
            <v>Cannula intravenous</v>
          </cell>
          <cell r="N59"/>
          <cell r="O59" t="str">
            <v>1 - National</v>
          </cell>
          <cell r="P59">
            <v>1</v>
          </cell>
          <cell r="Q59">
            <v>46.74</v>
          </cell>
          <cell r="R59">
            <v>0</v>
          </cell>
          <cell r="S59">
            <v>0</v>
          </cell>
          <cell r="T59">
            <v>0</v>
          </cell>
          <cell r="U59">
            <v>0</v>
          </cell>
          <cell r="V59">
            <v>0</v>
          </cell>
          <cell r="W59">
            <v>0</v>
          </cell>
          <cell r="X59">
            <v>0</v>
          </cell>
          <cell r="Y59">
            <v>0</v>
          </cell>
          <cell r="Z59" t="str">
            <v>Pack</v>
          </cell>
          <cell r="AA59">
            <v>100</v>
          </cell>
          <cell r="AB59" t="str">
            <v>Yes</v>
          </cell>
          <cell r="AC59" t="str">
            <v>Yes</v>
          </cell>
          <cell r="AD59" t="str">
            <v>No</v>
          </cell>
          <cell r="AE59" t="str">
            <v>Available</v>
          </cell>
        </row>
        <row r="60">
          <cell r="A60" t="str">
            <v>FSB1511</v>
          </cell>
          <cell r="B60">
            <v>1</v>
          </cell>
          <cell r="C60" t="str">
            <v>IV Devices</v>
          </cell>
          <cell r="D60" t="str">
            <v>Cannula Straight With Wings</v>
          </cell>
          <cell r="E60" t="str">
            <v>Blue 22G x 25mm FEP</v>
          </cell>
          <cell r="F60" t="str">
            <v>TRO-VENOCATH</v>
          </cell>
          <cell r="G60" t="str">
            <v>90022</v>
          </cell>
          <cell r="H60" t="str">
            <v/>
          </cell>
          <cell r="I60"/>
          <cell r="J60" t="str">
            <v>Cannula and catheters</v>
          </cell>
          <cell r="K60" t="str">
            <v>IV straight</v>
          </cell>
          <cell r="L60" t="str">
            <v>Catheters</v>
          </cell>
          <cell r="M60" t="str">
            <v>Cannula intravenous</v>
          </cell>
          <cell r="N60"/>
          <cell r="O60" t="str">
            <v>1 - National</v>
          </cell>
          <cell r="P60">
            <v>1</v>
          </cell>
          <cell r="Q60">
            <v>46.74</v>
          </cell>
          <cell r="R60">
            <v>0</v>
          </cell>
          <cell r="S60">
            <v>0</v>
          </cell>
          <cell r="T60">
            <v>0</v>
          </cell>
          <cell r="U60">
            <v>0</v>
          </cell>
          <cell r="V60">
            <v>0</v>
          </cell>
          <cell r="W60">
            <v>0</v>
          </cell>
          <cell r="X60">
            <v>0</v>
          </cell>
          <cell r="Y60">
            <v>0</v>
          </cell>
          <cell r="Z60" t="str">
            <v>Pack</v>
          </cell>
          <cell r="AA60">
            <v>100</v>
          </cell>
          <cell r="AB60" t="str">
            <v>Yes</v>
          </cell>
          <cell r="AC60" t="str">
            <v>Yes</v>
          </cell>
          <cell r="AD60" t="str">
            <v>No</v>
          </cell>
          <cell r="AE60" t="str">
            <v>Available</v>
          </cell>
        </row>
        <row r="61">
          <cell r="A61" t="str">
            <v>FSB1512</v>
          </cell>
          <cell r="B61">
            <v>1</v>
          </cell>
          <cell r="C61" t="str">
            <v>IV Devices</v>
          </cell>
          <cell r="D61" t="str">
            <v>Cannula Ported With Wings</v>
          </cell>
          <cell r="E61" t="str">
            <v>Orange 14G x 45mm FEP</v>
          </cell>
          <cell r="F61" t="str">
            <v>TRO-VENOCATH plus</v>
          </cell>
          <cell r="G61" t="str">
            <v>90134</v>
          </cell>
          <cell r="H61" t="str">
            <v/>
          </cell>
          <cell r="I61"/>
          <cell r="J61" t="str">
            <v>Cannula and catheters</v>
          </cell>
          <cell r="K61" t="str">
            <v>IV ported cannulae</v>
          </cell>
          <cell r="L61" t="str">
            <v>IV infusion set cannula</v>
          </cell>
          <cell r="M61" t="str">
            <v>Cannula intravenous</v>
          </cell>
          <cell r="N61"/>
          <cell r="O61" t="str">
            <v>1 - National</v>
          </cell>
          <cell r="P61">
            <v>1</v>
          </cell>
          <cell r="Q61">
            <v>46.74</v>
          </cell>
          <cell r="R61">
            <v>0</v>
          </cell>
          <cell r="S61">
            <v>0</v>
          </cell>
          <cell r="T61">
            <v>0</v>
          </cell>
          <cell r="U61">
            <v>0</v>
          </cell>
          <cell r="V61">
            <v>0</v>
          </cell>
          <cell r="W61">
            <v>0</v>
          </cell>
          <cell r="X61">
            <v>0</v>
          </cell>
          <cell r="Y61">
            <v>0</v>
          </cell>
          <cell r="Z61" t="str">
            <v>Pack</v>
          </cell>
          <cell r="AA61">
            <v>100</v>
          </cell>
          <cell r="AB61" t="str">
            <v>Yes</v>
          </cell>
          <cell r="AC61" t="str">
            <v>Yes</v>
          </cell>
          <cell r="AD61" t="str">
            <v>No</v>
          </cell>
          <cell r="AE61" t="str">
            <v>Available</v>
          </cell>
        </row>
        <row r="62">
          <cell r="A62" t="str">
            <v>FSB1513</v>
          </cell>
          <cell r="B62">
            <v>1</v>
          </cell>
          <cell r="C62" t="str">
            <v>IV Devices</v>
          </cell>
          <cell r="D62" t="str">
            <v>Cannula Ported With Wings</v>
          </cell>
          <cell r="E62" t="str">
            <v>Grey 16G x 45mm FEP</v>
          </cell>
          <cell r="F62" t="str">
            <v>TRO-VENOCATH plus</v>
          </cell>
          <cell r="G62" t="str">
            <v>90136</v>
          </cell>
          <cell r="H62" t="str">
            <v/>
          </cell>
          <cell r="I62"/>
          <cell r="J62" t="str">
            <v>Cannula and catheters</v>
          </cell>
          <cell r="K62" t="str">
            <v>IV ported cannulae</v>
          </cell>
          <cell r="L62" t="str">
            <v>IV infusion set cannula</v>
          </cell>
          <cell r="M62" t="str">
            <v>Cannula intravenous</v>
          </cell>
          <cell r="N62"/>
          <cell r="O62" t="str">
            <v>1 - National</v>
          </cell>
          <cell r="P62">
            <v>1</v>
          </cell>
          <cell r="Q62">
            <v>46.74</v>
          </cell>
          <cell r="R62">
            <v>0</v>
          </cell>
          <cell r="S62">
            <v>0</v>
          </cell>
          <cell r="T62">
            <v>0</v>
          </cell>
          <cell r="U62">
            <v>0</v>
          </cell>
          <cell r="V62">
            <v>0</v>
          </cell>
          <cell r="W62">
            <v>0</v>
          </cell>
          <cell r="X62">
            <v>0</v>
          </cell>
          <cell r="Y62">
            <v>0</v>
          </cell>
          <cell r="Z62" t="str">
            <v>Pack</v>
          </cell>
          <cell r="AA62">
            <v>100</v>
          </cell>
          <cell r="AB62" t="str">
            <v>Yes</v>
          </cell>
          <cell r="AC62" t="str">
            <v>Yes</v>
          </cell>
          <cell r="AD62" t="str">
            <v>No</v>
          </cell>
          <cell r="AE62" t="str">
            <v>Available</v>
          </cell>
        </row>
        <row r="63">
          <cell r="A63" t="str">
            <v>FSB1514</v>
          </cell>
          <cell r="B63">
            <v>1</v>
          </cell>
          <cell r="C63" t="str">
            <v>IV Devices</v>
          </cell>
          <cell r="D63" t="str">
            <v>Cannula Ported With Wings</v>
          </cell>
          <cell r="E63" t="str">
            <v>White 17G x 45mm FEP</v>
          </cell>
          <cell r="F63" t="str">
            <v>TRO-VENOCATH plus</v>
          </cell>
          <cell r="G63" t="str">
            <v>90137</v>
          </cell>
          <cell r="H63" t="str">
            <v/>
          </cell>
          <cell r="I63"/>
          <cell r="J63" t="str">
            <v>Cannula and catheters</v>
          </cell>
          <cell r="K63" t="str">
            <v>IV ported cannulae</v>
          </cell>
          <cell r="L63" t="str">
            <v>IV infusion set cannula</v>
          </cell>
          <cell r="M63" t="str">
            <v>Cannula intravenous</v>
          </cell>
          <cell r="N63"/>
          <cell r="O63" t="str">
            <v>1 - National</v>
          </cell>
          <cell r="P63">
            <v>1</v>
          </cell>
          <cell r="Q63">
            <v>46.74</v>
          </cell>
          <cell r="R63">
            <v>0</v>
          </cell>
          <cell r="S63">
            <v>0</v>
          </cell>
          <cell r="T63">
            <v>0</v>
          </cell>
          <cell r="U63">
            <v>0</v>
          </cell>
          <cell r="V63">
            <v>0</v>
          </cell>
          <cell r="W63">
            <v>0</v>
          </cell>
          <cell r="X63">
            <v>0</v>
          </cell>
          <cell r="Y63">
            <v>0</v>
          </cell>
          <cell r="Z63" t="str">
            <v>Pack</v>
          </cell>
          <cell r="AA63">
            <v>100</v>
          </cell>
          <cell r="AB63" t="str">
            <v>Yes</v>
          </cell>
          <cell r="AC63" t="str">
            <v>Yes</v>
          </cell>
          <cell r="AD63" t="str">
            <v>No</v>
          </cell>
          <cell r="AE63" t="str">
            <v>Available</v>
          </cell>
        </row>
        <row r="64">
          <cell r="A64" t="str">
            <v>FSB1515</v>
          </cell>
          <cell r="B64">
            <v>1</v>
          </cell>
          <cell r="C64" t="str">
            <v>IV Devices</v>
          </cell>
          <cell r="D64" t="str">
            <v>Cannula Ported With Wings</v>
          </cell>
          <cell r="E64" t="str">
            <v>Pink 20G x 32mm FEP</v>
          </cell>
          <cell r="F64" t="str">
            <v>TRO-VENOCATH plus</v>
          </cell>
          <cell r="G64" t="str">
            <v>90140</v>
          </cell>
          <cell r="H64" t="str">
            <v/>
          </cell>
          <cell r="I64"/>
          <cell r="J64" t="str">
            <v>Cannula and catheters</v>
          </cell>
          <cell r="K64" t="str">
            <v>IV ported cannulae</v>
          </cell>
          <cell r="L64" t="str">
            <v>IV infusion set cannula</v>
          </cell>
          <cell r="M64" t="str">
            <v>Cannula intravenous</v>
          </cell>
          <cell r="N64"/>
          <cell r="O64" t="str">
            <v>1 - National</v>
          </cell>
          <cell r="P64">
            <v>1</v>
          </cell>
          <cell r="Q64">
            <v>46.74</v>
          </cell>
          <cell r="R64">
            <v>0</v>
          </cell>
          <cell r="S64">
            <v>0</v>
          </cell>
          <cell r="T64">
            <v>0</v>
          </cell>
          <cell r="U64">
            <v>0</v>
          </cell>
          <cell r="V64">
            <v>0</v>
          </cell>
          <cell r="W64">
            <v>0</v>
          </cell>
          <cell r="X64">
            <v>0</v>
          </cell>
          <cell r="Y64">
            <v>0</v>
          </cell>
          <cell r="Z64" t="str">
            <v>Pack</v>
          </cell>
          <cell r="AA64">
            <v>100</v>
          </cell>
          <cell r="AB64" t="str">
            <v>Yes</v>
          </cell>
          <cell r="AC64" t="str">
            <v>Yes</v>
          </cell>
          <cell r="AD64" t="str">
            <v>No</v>
          </cell>
          <cell r="AE64" t="str">
            <v>Available</v>
          </cell>
        </row>
        <row r="65">
          <cell r="A65" t="str">
            <v>FSB1517</v>
          </cell>
          <cell r="B65">
            <v>1</v>
          </cell>
          <cell r="C65" t="str">
            <v>IV Devices</v>
          </cell>
          <cell r="D65" t="str">
            <v>Cannula Straight</v>
          </cell>
          <cell r="E65" t="str">
            <v>Pink 20G x 32mm FEP</v>
          </cell>
          <cell r="F65" t="str">
            <v>TRO-VENOCATH sine</v>
          </cell>
          <cell r="G65" t="str">
            <v>90080</v>
          </cell>
          <cell r="H65" t="str">
            <v/>
          </cell>
          <cell r="I65"/>
          <cell r="J65" t="str">
            <v>Cannula and catheters</v>
          </cell>
          <cell r="K65" t="str">
            <v>IV straight</v>
          </cell>
          <cell r="L65" t="str">
            <v>IV infusion set cannula</v>
          </cell>
          <cell r="M65" t="str">
            <v>Cannula intravenous</v>
          </cell>
          <cell r="N65"/>
          <cell r="O65" t="str">
            <v>1 - National</v>
          </cell>
          <cell r="P65">
            <v>1</v>
          </cell>
          <cell r="Q65">
            <v>46.74</v>
          </cell>
          <cell r="R65">
            <v>0</v>
          </cell>
          <cell r="S65">
            <v>0</v>
          </cell>
          <cell r="T65">
            <v>0</v>
          </cell>
          <cell r="U65">
            <v>0</v>
          </cell>
          <cell r="V65">
            <v>0</v>
          </cell>
          <cell r="W65">
            <v>0</v>
          </cell>
          <cell r="X65">
            <v>0</v>
          </cell>
          <cell r="Y65">
            <v>0</v>
          </cell>
          <cell r="Z65" t="str">
            <v>Pack</v>
          </cell>
          <cell r="AA65">
            <v>100</v>
          </cell>
          <cell r="AB65" t="str">
            <v>Yes</v>
          </cell>
          <cell r="AC65" t="str">
            <v>Yes</v>
          </cell>
          <cell r="AD65" t="str">
            <v>No</v>
          </cell>
          <cell r="AE65" t="str">
            <v>Available</v>
          </cell>
        </row>
        <row r="66">
          <cell r="A66" t="str">
            <v>FSB1518</v>
          </cell>
          <cell r="B66">
            <v>1</v>
          </cell>
          <cell r="C66" t="str">
            <v>IV Devices</v>
          </cell>
          <cell r="D66" t="str">
            <v>Cannula Ported With Wings</v>
          </cell>
          <cell r="E66" t="str">
            <v>Blue 22G x 25mm FEP</v>
          </cell>
          <cell r="F66" t="str">
            <v>TRO-VENOCATH plus</v>
          </cell>
          <cell r="G66" t="str">
            <v>90142</v>
          </cell>
          <cell r="H66" t="str">
            <v/>
          </cell>
          <cell r="I66"/>
          <cell r="J66" t="str">
            <v>Cannula and catheters</v>
          </cell>
          <cell r="K66" t="str">
            <v>IV ported cannulae</v>
          </cell>
          <cell r="L66" t="str">
            <v>IV infusion set cannula</v>
          </cell>
          <cell r="M66" t="str">
            <v>Cannula intravenous</v>
          </cell>
          <cell r="N66"/>
          <cell r="O66" t="str">
            <v>1 - National</v>
          </cell>
          <cell r="P66">
            <v>1</v>
          </cell>
          <cell r="Q66">
            <v>46.74</v>
          </cell>
          <cell r="R66">
            <v>0</v>
          </cell>
          <cell r="S66">
            <v>0</v>
          </cell>
          <cell r="T66">
            <v>0</v>
          </cell>
          <cell r="U66">
            <v>0</v>
          </cell>
          <cell r="V66">
            <v>0</v>
          </cell>
          <cell r="W66">
            <v>0</v>
          </cell>
          <cell r="X66">
            <v>0</v>
          </cell>
          <cell r="Y66">
            <v>0</v>
          </cell>
          <cell r="Z66" t="str">
            <v>Pack</v>
          </cell>
          <cell r="AA66">
            <v>100</v>
          </cell>
          <cell r="AB66" t="str">
            <v>Yes</v>
          </cell>
          <cell r="AC66" t="str">
            <v>Yes</v>
          </cell>
          <cell r="AD66" t="str">
            <v>No</v>
          </cell>
          <cell r="AE66" t="str">
            <v>Available</v>
          </cell>
        </row>
        <row r="67">
          <cell r="A67" t="str">
            <v>FSB1527</v>
          </cell>
          <cell r="B67">
            <v>1</v>
          </cell>
          <cell r="C67" t="str">
            <v>IV Devices</v>
          </cell>
          <cell r="D67" t="str">
            <v>Safety Subcutaneous Infusion Set</v>
          </cell>
          <cell r="E67" t="str">
            <v>Clear 25G x 6mm 60cm extension tubing Right angle insertion FEP</v>
          </cell>
          <cell r="F67" t="str">
            <v>Cleo</v>
          </cell>
          <cell r="G67" t="str">
            <v>21-7220-24</v>
          </cell>
          <cell r="H67" t="str">
            <v/>
          </cell>
          <cell r="I67"/>
          <cell r="J67" t="str">
            <v>Cannula and catheters</v>
          </cell>
          <cell r="K67" t="str">
            <v>Sub cutaneous cannulae</v>
          </cell>
          <cell r="L67" t="str">
            <v>Catheters</v>
          </cell>
          <cell r="M67" t="str">
            <v>Cannula intravenous</v>
          </cell>
          <cell r="N67"/>
          <cell r="O67" t="str">
            <v>1 - National</v>
          </cell>
          <cell r="P67">
            <v>1</v>
          </cell>
          <cell r="Q67">
            <v>88.49</v>
          </cell>
          <cell r="R67">
            <v>0</v>
          </cell>
          <cell r="S67">
            <v>0</v>
          </cell>
          <cell r="T67">
            <v>0</v>
          </cell>
          <cell r="U67">
            <v>0</v>
          </cell>
          <cell r="V67">
            <v>0</v>
          </cell>
          <cell r="W67">
            <v>0</v>
          </cell>
          <cell r="X67">
            <v>0</v>
          </cell>
          <cell r="Y67">
            <v>0</v>
          </cell>
          <cell r="Z67" t="str">
            <v>Pack</v>
          </cell>
          <cell r="AA67">
            <v>10</v>
          </cell>
          <cell r="AB67" t="str">
            <v>Yes</v>
          </cell>
          <cell r="AC67" t="str">
            <v>Yes</v>
          </cell>
          <cell r="AD67" t="str">
            <v>No</v>
          </cell>
          <cell r="AE67" t="str">
            <v>Available</v>
          </cell>
        </row>
        <row r="68">
          <cell r="A68" t="str">
            <v>FSB1528</v>
          </cell>
          <cell r="B68">
            <v>1</v>
          </cell>
          <cell r="C68" t="str">
            <v>IV Devices</v>
          </cell>
          <cell r="D68" t="str">
            <v>Cannula Straight</v>
          </cell>
          <cell r="E68" t="str">
            <v>Yellow 24G x 19mm PUR</v>
          </cell>
          <cell r="F68" t="str">
            <v>TERUMO VERSATUS</v>
          </cell>
          <cell r="G68" t="str">
            <v>SROF2419</v>
          </cell>
          <cell r="H68" t="str">
            <v/>
          </cell>
          <cell r="I68"/>
          <cell r="J68" t="str">
            <v>Cannula and catheters</v>
          </cell>
          <cell r="K68" t="str">
            <v>IV straight</v>
          </cell>
          <cell r="L68" t="str">
            <v>Catheters</v>
          </cell>
          <cell r="M68" t="str">
            <v>Cannula intravenous</v>
          </cell>
          <cell r="N68"/>
          <cell r="O68" t="str">
            <v>1 - National</v>
          </cell>
          <cell r="P68">
            <v>1</v>
          </cell>
          <cell r="Q68">
            <v>246.32</v>
          </cell>
          <cell r="R68">
            <v>0</v>
          </cell>
          <cell r="S68">
            <v>0</v>
          </cell>
          <cell r="T68">
            <v>0</v>
          </cell>
          <cell r="U68">
            <v>0</v>
          </cell>
          <cell r="V68">
            <v>0</v>
          </cell>
          <cell r="W68">
            <v>0</v>
          </cell>
          <cell r="X68">
            <v>0</v>
          </cell>
          <cell r="Y68">
            <v>0</v>
          </cell>
          <cell r="Z68" t="str">
            <v>Pack</v>
          </cell>
          <cell r="AA68">
            <v>200</v>
          </cell>
          <cell r="AB68" t="str">
            <v>Yes</v>
          </cell>
          <cell r="AC68" t="str">
            <v>No</v>
          </cell>
          <cell r="AD68" t="str">
            <v>No</v>
          </cell>
          <cell r="AE68" t="str">
            <v>Available</v>
          </cell>
        </row>
        <row r="69">
          <cell r="A69" t="str">
            <v>FSB1529</v>
          </cell>
          <cell r="B69">
            <v>1</v>
          </cell>
          <cell r="C69" t="str">
            <v>IV Devices</v>
          </cell>
          <cell r="D69" t="str">
            <v>Cannula Ported With Wings</v>
          </cell>
          <cell r="E69" t="str">
            <v>White 17G x 45mm PUR</v>
          </cell>
          <cell r="F69" t="str">
            <v>TERUMO VERSATUS WP</v>
          </cell>
          <cell r="G69" t="str">
            <v>SRDU1745PX</v>
          </cell>
          <cell r="H69" t="str">
            <v/>
          </cell>
          <cell r="I69"/>
          <cell r="J69" t="str">
            <v>Cannula and catheters</v>
          </cell>
          <cell r="K69" t="str">
            <v>IV ported cannulae</v>
          </cell>
          <cell r="L69"/>
          <cell r="M69" t="str">
            <v>Cannula intravenous</v>
          </cell>
          <cell r="N69"/>
          <cell r="O69" t="str">
            <v>1 - National</v>
          </cell>
          <cell r="P69">
            <v>1</v>
          </cell>
          <cell r="Q69">
            <v>265.27</v>
          </cell>
          <cell r="R69">
            <v>0</v>
          </cell>
          <cell r="S69">
            <v>0</v>
          </cell>
          <cell r="T69">
            <v>0</v>
          </cell>
          <cell r="U69">
            <v>0</v>
          </cell>
          <cell r="V69">
            <v>0</v>
          </cell>
          <cell r="W69">
            <v>0</v>
          </cell>
          <cell r="X69">
            <v>0</v>
          </cell>
          <cell r="Y69">
            <v>0</v>
          </cell>
          <cell r="Z69" t="str">
            <v>Pack</v>
          </cell>
          <cell r="AA69">
            <v>500</v>
          </cell>
          <cell r="AB69" t="str">
            <v>Yes</v>
          </cell>
          <cell r="AC69" t="str">
            <v>No</v>
          </cell>
          <cell r="AD69" t="str">
            <v>No</v>
          </cell>
          <cell r="AE69" t="str">
            <v>Available</v>
          </cell>
        </row>
        <row r="70">
          <cell r="A70" t="str">
            <v>FSB1530</v>
          </cell>
          <cell r="B70">
            <v>1</v>
          </cell>
          <cell r="C70" t="str">
            <v>IV Devices</v>
          </cell>
          <cell r="D70" t="str">
            <v>Cannula Straight</v>
          </cell>
          <cell r="E70" t="str">
            <v>Pink 20G x 32mm PUR</v>
          </cell>
          <cell r="F70" t="str">
            <v>TERUMO VERSATUS S</v>
          </cell>
          <cell r="G70" t="str">
            <v>Srof2032</v>
          </cell>
          <cell r="H70" t="str">
            <v/>
          </cell>
          <cell r="I70"/>
          <cell r="J70" t="str">
            <v>Cannula and catheters</v>
          </cell>
          <cell r="K70" t="str">
            <v>IV straight</v>
          </cell>
          <cell r="L70"/>
          <cell r="M70" t="str">
            <v>Cannula intravenous</v>
          </cell>
          <cell r="N70"/>
          <cell r="O70" t="str">
            <v>1 - National</v>
          </cell>
          <cell r="P70">
            <v>1</v>
          </cell>
          <cell r="Q70">
            <v>246.32</v>
          </cell>
          <cell r="R70">
            <v>0</v>
          </cell>
          <cell r="S70">
            <v>0</v>
          </cell>
          <cell r="T70">
            <v>0</v>
          </cell>
          <cell r="U70">
            <v>0</v>
          </cell>
          <cell r="V70">
            <v>0</v>
          </cell>
          <cell r="W70">
            <v>0</v>
          </cell>
          <cell r="X70">
            <v>0</v>
          </cell>
          <cell r="Y70">
            <v>0</v>
          </cell>
          <cell r="Z70" t="str">
            <v>Pack</v>
          </cell>
          <cell r="AA70">
            <v>200</v>
          </cell>
          <cell r="AB70" t="str">
            <v>Yes</v>
          </cell>
          <cell r="AC70" t="str">
            <v>No</v>
          </cell>
          <cell r="AD70" t="str">
            <v>No</v>
          </cell>
          <cell r="AE70" t="str">
            <v>Available</v>
          </cell>
        </row>
        <row r="71">
          <cell r="A71" t="str">
            <v>FSB1539</v>
          </cell>
          <cell r="B71">
            <v>1</v>
          </cell>
          <cell r="C71" t="str">
            <v>IV Devices</v>
          </cell>
          <cell r="D71" t="str">
            <v>Cannula Straight</v>
          </cell>
          <cell r="E71" t="str">
            <v>Yellow 24G x 19mm PUR</v>
          </cell>
          <cell r="F71" t="str">
            <v>Delta med</v>
          </cell>
          <cell r="G71" t="str">
            <v>DELTAMED-3118522</v>
          </cell>
          <cell r="H71" t="str">
            <v/>
          </cell>
          <cell r="I71"/>
          <cell r="J71" t="str">
            <v>Cannula and catheters</v>
          </cell>
          <cell r="K71" t="str">
            <v>IV straight</v>
          </cell>
          <cell r="L71"/>
          <cell r="M71" t="str">
            <v>Cannula intravenous</v>
          </cell>
          <cell r="N71"/>
          <cell r="O71" t="str">
            <v>1 - National</v>
          </cell>
          <cell r="P71">
            <v>1</v>
          </cell>
          <cell r="Q71">
            <v>17.14</v>
          </cell>
          <cell r="R71">
            <v>0</v>
          </cell>
          <cell r="S71">
            <v>0</v>
          </cell>
          <cell r="T71">
            <v>0</v>
          </cell>
          <cell r="U71">
            <v>0</v>
          </cell>
          <cell r="V71">
            <v>0</v>
          </cell>
          <cell r="W71">
            <v>0</v>
          </cell>
          <cell r="X71">
            <v>0</v>
          </cell>
          <cell r="Y71">
            <v>0</v>
          </cell>
          <cell r="Z71" t="str">
            <v>Pack</v>
          </cell>
          <cell r="AA71">
            <v>50</v>
          </cell>
          <cell r="AB71" t="str">
            <v>Yes</v>
          </cell>
          <cell r="AC71" t="str">
            <v>Yes</v>
          </cell>
          <cell r="AD71" t="str">
            <v>Yes</v>
          </cell>
          <cell r="AE71" t="str">
            <v>Available</v>
          </cell>
        </row>
        <row r="72">
          <cell r="A72" t="str">
            <v>FSB1540</v>
          </cell>
          <cell r="B72">
            <v>1</v>
          </cell>
          <cell r="C72" t="str">
            <v>IV Devices</v>
          </cell>
          <cell r="D72" t="str">
            <v>Cannula Straight With Wings</v>
          </cell>
          <cell r="E72" t="str">
            <v>Blue 22G x 25mm PUR</v>
          </cell>
          <cell r="F72" t="str">
            <v>Delta med</v>
          </cell>
          <cell r="G72" t="str">
            <v>DELTAMED-3128122</v>
          </cell>
          <cell r="H72" t="str">
            <v/>
          </cell>
          <cell r="I72"/>
          <cell r="J72" t="str">
            <v>Cannula and catheters</v>
          </cell>
          <cell r="K72" t="str">
            <v>IV straight</v>
          </cell>
          <cell r="L72"/>
          <cell r="M72" t="str">
            <v>Cannula intravenous</v>
          </cell>
          <cell r="N72"/>
          <cell r="O72" t="str">
            <v>1 - National</v>
          </cell>
          <cell r="P72">
            <v>1</v>
          </cell>
          <cell r="Q72">
            <v>14.6</v>
          </cell>
          <cell r="R72">
            <v>0</v>
          </cell>
          <cell r="S72">
            <v>0</v>
          </cell>
          <cell r="T72">
            <v>0</v>
          </cell>
          <cell r="U72">
            <v>0</v>
          </cell>
          <cell r="V72">
            <v>0</v>
          </cell>
          <cell r="W72">
            <v>0</v>
          </cell>
          <cell r="X72">
            <v>0</v>
          </cell>
          <cell r="Y72">
            <v>0</v>
          </cell>
          <cell r="Z72" t="str">
            <v>Pack</v>
          </cell>
          <cell r="AA72">
            <v>50</v>
          </cell>
          <cell r="AB72" t="str">
            <v>Yes</v>
          </cell>
          <cell r="AC72" t="str">
            <v>Yes</v>
          </cell>
          <cell r="AD72" t="str">
            <v>Yes</v>
          </cell>
          <cell r="AE72" t="str">
            <v>Available</v>
          </cell>
        </row>
        <row r="73">
          <cell r="A73" t="str">
            <v>FSB1541</v>
          </cell>
          <cell r="B73">
            <v>1</v>
          </cell>
          <cell r="C73" t="str">
            <v>IV Devices</v>
          </cell>
          <cell r="D73" t="str">
            <v>Cannula Ported With Wings</v>
          </cell>
          <cell r="E73" t="str">
            <v>Orange 14G x 45mm PUR</v>
          </cell>
          <cell r="F73" t="str">
            <v>Delta med</v>
          </cell>
          <cell r="G73" t="str">
            <v>DELTAMED-3173122</v>
          </cell>
          <cell r="H73" t="str">
            <v/>
          </cell>
          <cell r="I73"/>
          <cell r="J73" t="str">
            <v>Cannula and catheters</v>
          </cell>
          <cell r="K73" t="str">
            <v>IV ported cannulae</v>
          </cell>
          <cell r="L73"/>
          <cell r="M73" t="str">
            <v>Cannula intravenous</v>
          </cell>
          <cell r="N73"/>
          <cell r="O73" t="str">
            <v>1 - National</v>
          </cell>
          <cell r="P73">
            <v>1</v>
          </cell>
          <cell r="Q73">
            <v>18.41</v>
          </cell>
          <cell r="R73">
            <v>0</v>
          </cell>
          <cell r="S73">
            <v>0</v>
          </cell>
          <cell r="T73">
            <v>0</v>
          </cell>
          <cell r="U73">
            <v>0</v>
          </cell>
          <cell r="V73">
            <v>0</v>
          </cell>
          <cell r="W73">
            <v>0</v>
          </cell>
          <cell r="X73">
            <v>0</v>
          </cell>
          <cell r="Y73">
            <v>0</v>
          </cell>
          <cell r="Z73" t="str">
            <v>Pack</v>
          </cell>
          <cell r="AA73">
            <v>50</v>
          </cell>
          <cell r="AB73" t="str">
            <v>Yes</v>
          </cell>
          <cell r="AC73" t="str">
            <v>Yes</v>
          </cell>
          <cell r="AD73" t="str">
            <v>Yes</v>
          </cell>
          <cell r="AE73" t="str">
            <v>Available</v>
          </cell>
        </row>
        <row r="74">
          <cell r="A74" t="str">
            <v>FSB1542</v>
          </cell>
          <cell r="B74">
            <v>1</v>
          </cell>
          <cell r="C74" t="str">
            <v>IV Devices</v>
          </cell>
          <cell r="D74" t="str">
            <v>Cannula Ported With Wings</v>
          </cell>
          <cell r="E74" t="str">
            <v>Grey 16G x 45mm PUR</v>
          </cell>
          <cell r="F74" t="str">
            <v>Delta med</v>
          </cell>
          <cell r="G74" t="str">
            <v>DELTAMED-3163122</v>
          </cell>
          <cell r="H74" t="str">
            <v/>
          </cell>
          <cell r="I74"/>
          <cell r="J74" t="str">
            <v>Cannula and catheters</v>
          </cell>
          <cell r="K74" t="str">
            <v>IV ported cannulae</v>
          </cell>
          <cell r="L74"/>
          <cell r="M74" t="str">
            <v>Cannula intravenous</v>
          </cell>
          <cell r="N74"/>
          <cell r="O74" t="str">
            <v>1 - National</v>
          </cell>
          <cell r="P74">
            <v>1</v>
          </cell>
          <cell r="Q74">
            <v>18.41</v>
          </cell>
          <cell r="R74">
            <v>0</v>
          </cell>
          <cell r="S74">
            <v>0</v>
          </cell>
          <cell r="T74">
            <v>0</v>
          </cell>
          <cell r="U74">
            <v>0</v>
          </cell>
          <cell r="V74">
            <v>0</v>
          </cell>
          <cell r="W74">
            <v>0</v>
          </cell>
          <cell r="X74">
            <v>0</v>
          </cell>
          <cell r="Y74">
            <v>0</v>
          </cell>
          <cell r="Z74" t="str">
            <v>Pack</v>
          </cell>
          <cell r="AA74">
            <v>50</v>
          </cell>
          <cell r="AB74" t="str">
            <v>Yes</v>
          </cell>
          <cell r="AC74" t="str">
            <v>Yes</v>
          </cell>
          <cell r="AD74" t="str">
            <v>Yes</v>
          </cell>
          <cell r="AE74" t="str">
            <v>Available</v>
          </cell>
        </row>
        <row r="75">
          <cell r="A75" t="str">
            <v>FSB1543</v>
          </cell>
          <cell r="B75">
            <v>1</v>
          </cell>
          <cell r="C75" t="str">
            <v>IV Devices</v>
          </cell>
          <cell r="D75" t="str">
            <v>Cannula Ported With Wings</v>
          </cell>
          <cell r="E75" t="str">
            <v>White 17G x 45mm PUR</v>
          </cell>
          <cell r="F75" t="str">
            <v>Delta med</v>
          </cell>
          <cell r="G75" t="str">
            <v>DELTAMED-3153122</v>
          </cell>
          <cell r="H75" t="str">
            <v/>
          </cell>
          <cell r="I75"/>
          <cell r="J75" t="str">
            <v>Cannula and catheters</v>
          </cell>
          <cell r="K75" t="str">
            <v>IV ported cannulae</v>
          </cell>
          <cell r="L75"/>
          <cell r="M75" t="str">
            <v>Cannula intravenous</v>
          </cell>
          <cell r="N75"/>
          <cell r="O75" t="str">
            <v>1 - National</v>
          </cell>
          <cell r="P75">
            <v>1</v>
          </cell>
          <cell r="Q75">
            <v>18.41</v>
          </cell>
          <cell r="R75">
            <v>0</v>
          </cell>
          <cell r="S75">
            <v>0</v>
          </cell>
          <cell r="T75">
            <v>0</v>
          </cell>
          <cell r="U75">
            <v>0</v>
          </cell>
          <cell r="V75">
            <v>0</v>
          </cell>
          <cell r="W75">
            <v>0</v>
          </cell>
          <cell r="X75">
            <v>0</v>
          </cell>
          <cell r="Y75">
            <v>0</v>
          </cell>
          <cell r="Z75" t="str">
            <v>Pack</v>
          </cell>
          <cell r="AA75">
            <v>50</v>
          </cell>
          <cell r="AB75" t="str">
            <v>Yes</v>
          </cell>
          <cell r="AC75" t="str">
            <v>Yes</v>
          </cell>
          <cell r="AD75" t="str">
            <v>Yes</v>
          </cell>
          <cell r="AE75" t="str">
            <v>Available</v>
          </cell>
        </row>
        <row r="76">
          <cell r="A76" t="str">
            <v>FSB1544</v>
          </cell>
          <cell r="B76">
            <v>1</v>
          </cell>
          <cell r="C76" t="str">
            <v>IV Devices</v>
          </cell>
          <cell r="D76" t="str">
            <v>Cannula Ported With Wings</v>
          </cell>
          <cell r="E76" t="str">
            <v>Pink 20G x 32mm PUR</v>
          </cell>
          <cell r="F76" t="str">
            <v>Delta med</v>
          </cell>
          <cell r="G76" t="str">
            <v>DELTAMED-3133122</v>
          </cell>
          <cell r="H76" t="str">
            <v/>
          </cell>
          <cell r="I76"/>
          <cell r="J76" t="str">
            <v>Cannula and catheters</v>
          </cell>
          <cell r="K76" t="str">
            <v>IV ported cannulae</v>
          </cell>
          <cell r="L76"/>
          <cell r="M76" t="str">
            <v>Cannula intravenous</v>
          </cell>
          <cell r="N76"/>
          <cell r="O76" t="str">
            <v>1 - National</v>
          </cell>
          <cell r="P76">
            <v>1</v>
          </cell>
          <cell r="Q76">
            <v>18.41</v>
          </cell>
          <cell r="R76">
            <v>0</v>
          </cell>
          <cell r="S76">
            <v>0</v>
          </cell>
          <cell r="T76">
            <v>0</v>
          </cell>
          <cell r="U76">
            <v>0</v>
          </cell>
          <cell r="V76">
            <v>0</v>
          </cell>
          <cell r="W76">
            <v>0</v>
          </cell>
          <cell r="X76">
            <v>0</v>
          </cell>
          <cell r="Y76">
            <v>0</v>
          </cell>
          <cell r="Z76" t="str">
            <v>Pack</v>
          </cell>
          <cell r="AA76">
            <v>50</v>
          </cell>
          <cell r="AB76" t="str">
            <v>Yes</v>
          </cell>
          <cell r="AC76" t="str">
            <v>Yes</v>
          </cell>
          <cell r="AD76" t="str">
            <v>Yes</v>
          </cell>
          <cell r="AE76" t="str">
            <v>Available</v>
          </cell>
        </row>
        <row r="77">
          <cell r="A77" t="str">
            <v>FSB1545</v>
          </cell>
          <cell r="B77">
            <v>1</v>
          </cell>
          <cell r="C77" t="str">
            <v>IV Devices</v>
          </cell>
          <cell r="D77" t="str">
            <v>Cannula Ported With Wings</v>
          </cell>
          <cell r="E77" t="str">
            <v>Blue 22G x 25mm PUR</v>
          </cell>
          <cell r="F77" t="str">
            <v>Delta med</v>
          </cell>
          <cell r="G77" t="str">
            <v>DELTAMED-3123122</v>
          </cell>
          <cell r="H77" t="str">
            <v/>
          </cell>
          <cell r="I77"/>
          <cell r="J77" t="str">
            <v>Cannula and catheters</v>
          </cell>
          <cell r="K77" t="str">
            <v>IV ported cannulae</v>
          </cell>
          <cell r="L77"/>
          <cell r="M77" t="str">
            <v>Cannula intravenous</v>
          </cell>
          <cell r="N77"/>
          <cell r="O77" t="str">
            <v>1 - National</v>
          </cell>
          <cell r="P77">
            <v>1</v>
          </cell>
          <cell r="Q77">
            <v>18.41</v>
          </cell>
          <cell r="R77">
            <v>0</v>
          </cell>
          <cell r="S77">
            <v>0</v>
          </cell>
          <cell r="T77">
            <v>0</v>
          </cell>
          <cell r="U77">
            <v>0</v>
          </cell>
          <cell r="V77">
            <v>0</v>
          </cell>
          <cell r="W77">
            <v>0</v>
          </cell>
          <cell r="X77">
            <v>0</v>
          </cell>
          <cell r="Y77">
            <v>0</v>
          </cell>
          <cell r="Z77" t="str">
            <v>Pack</v>
          </cell>
          <cell r="AA77">
            <v>50</v>
          </cell>
          <cell r="AB77" t="str">
            <v>Yes</v>
          </cell>
          <cell r="AC77" t="str">
            <v>Yes</v>
          </cell>
          <cell r="AD77" t="str">
            <v>Yes</v>
          </cell>
          <cell r="AE77" t="str">
            <v>Available</v>
          </cell>
        </row>
        <row r="78">
          <cell r="A78" t="str">
            <v>FSB1546</v>
          </cell>
          <cell r="B78">
            <v>1</v>
          </cell>
          <cell r="C78" t="str">
            <v>IV Devices</v>
          </cell>
          <cell r="D78" t="str">
            <v>Cannula Straight</v>
          </cell>
          <cell r="E78" t="str">
            <v>Pink 20G x 32mm PUR</v>
          </cell>
          <cell r="F78" t="str">
            <v>Delta med</v>
          </cell>
          <cell r="G78" t="str">
            <v>DELTAMED-3138522</v>
          </cell>
          <cell r="H78" t="str">
            <v/>
          </cell>
          <cell r="I78"/>
          <cell r="J78" t="str">
            <v>Cannula and catheters</v>
          </cell>
          <cell r="K78" t="str">
            <v>IV straight</v>
          </cell>
          <cell r="L78"/>
          <cell r="M78" t="str">
            <v>Cannula intravenous</v>
          </cell>
          <cell r="N78"/>
          <cell r="O78" t="str">
            <v>1 - National</v>
          </cell>
          <cell r="P78">
            <v>1</v>
          </cell>
          <cell r="Q78">
            <v>14.6</v>
          </cell>
          <cell r="R78">
            <v>0</v>
          </cell>
          <cell r="S78">
            <v>0</v>
          </cell>
          <cell r="T78">
            <v>0</v>
          </cell>
          <cell r="U78">
            <v>0</v>
          </cell>
          <cell r="V78">
            <v>0</v>
          </cell>
          <cell r="W78">
            <v>0</v>
          </cell>
          <cell r="X78">
            <v>0</v>
          </cell>
          <cell r="Y78">
            <v>0</v>
          </cell>
          <cell r="Z78" t="str">
            <v>Pack</v>
          </cell>
          <cell r="AA78">
            <v>50</v>
          </cell>
          <cell r="AB78" t="str">
            <v>Yes</v>
          </cell>
          <cell r="AC78" t="str">
            <v>Yes</v>
          </cell>
          <cell r="AD78" t="str">
            <v>Yes</v>
          </cell>
          <cell r="AE78" t="str">
            <v>Available</v>
          </cell>
        </row>
        <row r="79">
          <cell r="A79" t="str">
            <v>FSB1548</v>
          </cell>
          <cell r="B79">
            <v>1</v>
          </cell>
          <cell r="C79" t="str">
            <v>IV Devices</v>
          </cell>
          <cell r="D79" t="str">
            <v>Infusion Set Straight With Wings</v>
          </cell>
          <cell r="E79" t="str">
            <v>Light Blue 23G x 20mm 30cm Tube PUR</v>
          </cell>
          <cell r="F79" t="str">
            <v>Delta med</v>
          </cell>
          <cell r="G79" t="str">
            <v>DELTAMED-3585015</v>
          </cell>
          <cell r="H79" t="str">
            <v/>
          </cell>
          <cell r="I79"/>
          <cell r="J79" t="str">
            <v>Cannula and catheters</v>
          </cell>
          <cell r="K79" t="str">
            <v>IV infusion set cannula</v>
          </cell>
          <cell r="L79"/>
          <cell r="M79" t="str">
            <v>Cannula intravenous</v>
          </cell>
          <cell r="N79"/>
          <cell r="O79" t="str">
            <v>1 - National</v>
          </cell>
          <cell r="P79">
            <v>1</v>
          </cell>
          <cell r="Q79">
            <v>8.25</v>
          </cell>
          <cell r="R79">
            <v>0</v>
          </cell>
          <cell r="S79">
            <v>0</v>
          </cell>
          <cell r="T79">
            <v>0</v>
          </cell>
          <cell r="U79">
            <v>0</v>
          </cell>
          <cell r="V79">
            <v>0</v>
          </cell>
          <cell r="W79">
            <v>0</v>
          </cell>
          <cell r="X79">
            <v>0</v>
          </cell>
          <cell r="Y79">
            <v>0</v>
          </cell>
          <cell r="Z79" t="str">
            <v>Pack</v>
          </cell>
          <cell r="AA79">
            <v>50</v>
          </cell>
          <cell r="AB79" t="str">
            <v>Yes</v>
          </cell>
          <cell r="AC79" t="str">
            <v>Yes</v>
          </cell>
          <cell r="AD79" t="str">
            <v>Yes</v>
          </cell>
          <cell r="AE79" t="str">
            <v>Available</v>
          </cell>
        </row>
        <row r="80">
          <cell r="A80" t="str">
            <v>FSB1550</v>
          </cell>
          <cell r="B80">
            <v>1</v>
          </cell>
          <cell r="C80" t="str">
            <v>IV Devices</v>
          </cell>
          <cell r="D80" t="str">
            <v>Safety Cannula Ported With Wings</v>
          </cell>
          <cell r="E80" t="str">
            <v>Blue 22g x 19mm PUR</v>
          </cell>
          <cell r="F80" t="str">
            <v>Delta med</v>
          </cell>
          <cell r="G80" t="str">
            <v>DELTAMED-3728122</v>
          </cell>
          <cell r="H80" t="str">
            <v/>
          </cell>
          <cell r="I80"/>
          <cell r="J80" t="str">
            <v>Cannula and catheters</v>
          </cell>
          <cell r="K80" t="str">
            <v>IV ported cannulae</v>
          </cell>
          <cell r="L80"/>
          <cell r="M80" t="str">
            <v>Cannula intravenous</v>
          </cell>
          <cell r="N80"/>
          <cell r="O80" t="str">
            <v>1 - National</v>
          </cell>
          <cell r="P80">
            <v>1</v>
          </cell>
          <cell r="Q80">
            <v>26.67</v>
          </cell>
          <cell r="R80">
            <v>0</v>
          </cell>
          <cell r="S80">
            <v>0</v>
          </cell>
          <cell r="T80">
            <v>0</v>
          </cell>
          <cell r="U80">
            <v>0</v>
          </cell>
          <cell r="V80">
            <v>0</v>
          </cell>
          <cell r="W80">
            <v>0</v>
          </cell>
          <cell r="X80">
            <v>0</v>
          </cell>
          <cell r="Y80">
            <v>0</v>
          </cell>
          <cell r="Z80" t="str">
            <v>Pack</v>
          </cell>
          <cell r="AA80">
            <v>50</v>
          </cell>
          <cell r="AB80" t="str">
            <v>Yes</v>
          </cell>
          <cell r="AC80" t="str">
            <v>Yes</v>
          </cell>
          <cell r="AD80" t="str">
            <v>Yes</v>
          </cell>
          <cell r="AE80" t="str">
            <v>Available</v>
          </cell>
        </row>
        <row r="81">
          <cell r="A81" t="str">
            <v>FSB1551</v>
          </cell>
          <cell r="B81">
            <v>1</v>
          </cell>
          <cell r="C81" t="str">
            <v>IV Devices</v>
          </cell>
          <cell r="D81" t="str">
            <v>Infusion Set Straight With Wings</v>
          </cell>
          <cell r="E81" t="str">
            <v>Green 21G x 20mm 30cm Tube PUR</v>
          </cell>
          <cell r="F81" t="str">
            <v>Delta med</v>
          </cell>
          <cell r="G81" t="str">
            <v>DELTAMED-3575015</v>
          </cell>
          <cell r="H81" t="str">
            <v/>
          </cell>
          <cell r="I81"/>
          <cell r="J81" t="str">
            <v>Cannula and catheters</v>
          </cell>
          <cell r="K81" t="str">
            <v>IV infusion set cannula</v>
          </cell>
          <cell r="L81"/>
          <cell r="M81" t="str">
            <v>Cannula intravenous</v>
          </cell>
          <cell r="N81"/>
          <cell r="O81" t="str">
            <v>1 - National</v>
          </cell>
          <cell r="P81">
            <v>1</v>
          </cell>
          <cell r="Q81">
            <v>16.43</v>
          </cell>
          <cell r="R81">
            <v>0</v>
          </cell>
          <cell r="S81">
            <v>0</v>
          </cell>
          <cell r="T81">
            <v>0</v>
          </cell>
          <cell r="U81">
            <v>0</v>
          </cell>
          <cell r="V81">
            <v>0</v>
          </cell>
          <cell r="W81">
            <v>0</v>
          </cell>
          <cell r="X81">
            <v>0</v>
          </cell>
          <cell r="Y81">
            <v>0</v>
          </cell>
          <cell r="Z81" t="str">
            <v>Pack</v>
          </cell>
          <cell r="AA81">
            <v>50</v>
          </cell>
          <cell r="AB81" t="str">
            <v>Yes</v>
          </cell>
          <cell r="AC81" t="str">
            <v>Yes</v>
          </cell>
          <cell r="AD81" t="str">
            <v>Yes</v>
          </cell>
          <cell r="AE81" t="str">
            <v>Available</v>
          </cell>
        </row>
        <row r="82">
          <cell r="A82" t="str">
            <v>FSB1553</v>
          </cell>
          <cell r="B82">
            <v>1</v>
          </cell>
          <cell r="C82" t="str">
            <v>IV Devices</v>
          </cell>
          <cell r="D82" t="str">
            <v>Safety Cannula Straight</v>
          </cell>
          <cell r="E82" t="str">
            <v>Orange 14G x 45mm PUR</v>
          </cell>
          <cell r="F82" t="str">
            <v>Delta med</v>
          </cell>
          <cell r="G82" t="str">
            <v>DELTAMED-3778522</v>
          </cell>
          <cell r="H82" t="str">
            <v/>
          </cell>
          <cell r="I82"/>
          <cell r="J82" t="str">
            <v>Cannula and catheters</v>
          </cell>
          <cell r="K82" t="str">
            <v>IV straight</v>
          </cell>
          <cell r="L82"/>
          <cell r="M82" t="str">
            <v>Cannula intravenous</v>
          </cell>
          <cell r="N82"/>
          <cell r="O82" t="str">
            <v>1 - National</v>
          </cell>
          <cell r="P82">
            <v>1</v>
          </cell>
          <cell r="Q82">
            <v>25.900000000000002</v>
          </cell>
          <cell r="R82">
            <v>0</v>
          </cell>
          <cell r="S82">
            <v>0</v>
          </cell>
          <cell r="T82">
            <v>0</v>
          </cell>
          <cell r="U82">
            <v>0</v>
          </cell>
          <cell r="V82">
            <v>0</v>
          </cell>
          <cell r="W82">
            <v>0</v>
          </cell>
          <cell r="X82">
            <v>0</v>
          </cell>
          <cell r="Y82">
            <v>0</v>
          </cell>
          <cell r="Z82" t="str">
            <v>Pack</v>
          </cell>
          <cell r="AA82">
            <v>50</v>
          </cell>
          <cell r="AB82" t="str">
            <v>Yes</v>
          </cell>
          <cell r="AC82" t="str">
            <v>Yes</v>
          </cell>
          <cell r="AD82" t="str">
            <v>Yes</v>
          </cell>
          <cell r="AE82" t="str">
            <v>Available</v>
          </cell>
        </row>
        <row r="83">
          <cell r="A83" t="str">
            <v>FSB1554</v>
          </cell>
          <cell r="B83">
            <v>1</v>
          </cell>
          <cell r="C83" t="str">
            <v>IV Devices</v>
          </cell>
          <cell r="D83" t="str">
            <v>Safety Cannula Straight</v>
          </cell>
          <cell r="E83" t="str">
            <v>Yellow 24g x 25mm PUR</v>
          </cell>
          <cell r="F83" t="str">
            <v>Delta med</v>
          </cell>
          <cell r="G83" t="str">
            <v>DELTAMED-3718522</v>
          </cell>
          <cell r="H83" t="str">
            <v/>
          </cell>
          <cell r="I83"/>
          <cell r="J83" t="str">
            <v>Cannula and catheters</v>
          </cell>
          <cell r="K83" t="str">
            <v>IV straight</v>
          </cell>
          <cell r="L83"/>
          <cell r="M83" t="str">
            <v>Cannula intravenous</v>
          </cell>
          <cell r="N83"/>
          <cell r="O83" t="str">
            <v>1 - National</v>
          </cell>
          <cell r="P83">
            <v>1</v>
          </cell>
          <cell r="Q83">
            <v>26.04</v>
          </cell>
          <cell r="R83">
            <v>0</v>
          </cell>
          <cell r="S83">
            <v>0</v>
          </cell>
          <cell r="T83">
            <v>0</v>
          </cell>
          <cell r="U83">
            <v>0</v>
          </cell>
          <cell r="V83">
            <v>0</v>
          </cell>
          <cell r="W83">
            <v>0</v>
          </cell>
          <cell r="X83">
            <v>0</v>
          </cell>
          <cell r="Y83">
            <v>0</v>
          </cell>
          <cell r="Z83" t="str">
            <v>Pack</v>
          </cell>
          <cell r="AA83">
            <v>50</v>
          </cell>
          <cell r="AB83" t="str">
            <v>Yes</v>
          </cell>
          <cell r="AC83" t="str">
            <v>Yes</v>
          </cell>
          <cell r="AD83" t="str">
            <v>Yes</v>
          </cell>
          <cell r="AE83" t="str">
            <v>Available</v>
          </cell>
        </row>
        <row r="84">
          <cell r="A84" t="str">
            <v>FSB1555</v>
          </cell>
          <cell r="B84">
            <v>1</v>
          </cell>
          <cell r="C84" t="str">
            <v>IV Devices</v>
          </cell>
          <cell r="D84" t="str">
            <v>Safety Cannula Ported With Wings</v>
          </cell>
          <cell r="E84" t="str">
            <v>Green 18G x 45mm PUR</v>
          </cell>
          <cell r="F84" t="str">
            <v>Delta med</v>
          </cell>
          <cell r="G84" t="str">
            <v>Deltamed-3743122</v>
          </cell>
          <cell r="H84" t="str">
            <v/>
          </cell>
          <cell r="I84"/>
          <cell r="J84" t="str">
            <v>Cannula and catheters</v>
          </cell>
          <cell r="K84" t="str">
            <v>IV ported cannulae</v>
          </cell>
          <cell r="L84"/>
          <cell r="M84" t="str">
            <v>Cannula intravenous</v>
          </cell>
          <cell r="N84"/>
          <cell r="O84" t="str">
            <v>1 - National</v>
          </cell>
          <cell r="P84">
            <v>1</v>
          </cell>
          <cell r="Q84">
            <v>26.03</v>
          </cell>
          <cell r="R84">
            <v>0</v>
          </cell>
          <cell r="S84">
            <v>0</v>
          </cell>
          <cell r="T84">
            <v>0</v>
          </cell>
          <cell r="U84">
            <v>0</v>
          </cell>
          <cell r="V84">
            <v>0</v>
          </cell>
          <cell r="W84">
            <v>0</v>
          </cell>
          <cell r="X84">
            <v>0</v>
          </cell>
          <cell r="Y84">
            <v>0</v>
          </cell>
          <cell r="Z84" t="str">
            <v>Pack</v>
          </cell>
          <cell r="AA84">
            <v>50</v>
          </cell>
          <cell r="AB84" t="str">
            <v>Yes</v>
          </cell>
          <cell r="AC84" t="str">
            <v>Yes</v>
          </cell>
          <cell r="AD84" t="str">
            <v>Yes</v>
          </cell>
          <cell r="AE84" t="str">
            <v>Available</v>
          </cell>
        </row>
        <row r="85">
          <cell r="A85" t="str">
            <v>FSB1559</v>
          </cell>
          <cell r="B85">
            <v>1</v>
          </cell>
          <cell r="C85" t="str">
            <v>IV Devices</v>
          </cell>
          <cell r="D85" t="str">
            <v>Safety Cannula Straight With Wings</v>
          </cell>
          <cell r="E85" t="str">
            <v>Yellow 24G x 19mm PUR</v>
          </cell>
          <cell r="F85" t="str">
            <v>SentraCan Safety</v>
          </cell>
          <cell r="G85" t="str">
            <v>A/1114/24/P/50</v>
          </cell>
          <cell r="H85" t="str">
            <v/>
          </cell>
          <cell r="I85"/>
          <cell r="J85" t="str">
            <v>Cannula and catheters</v>
          </cell>
          <cell r="K85" t="str">
            <v>IV straight</v>
          </cell>
          <cell r="L85"/>
          <cell r="M85" t="str">
            <v>Cannula intravenous</v>
          </cell>
          <cell r="N85"/>
          <cell r="O85" t="str">
            <v>1 - National</v>
          </cell>
          <cell r="P85">
            <v>1</v>
          </cell>
          <cell r="Q85">
            <v>28.57</v>
          </cell>
          <cell r="R85">
            <v>0</v>
          </cell>
          <cell r="S85">
            <v>0</v>
          </cell>
          <cell r="T85">
            <v>0</v>
          </cell>
          <cell r="U85">
            <v>0</v>
          </cell>
          <cell r="V85">
            <v>0</v>
          </cell>
          <cell r="W85">
            <v>0</v>
          </cell>
          <cell r="X85">
            <v>0</v>
          </cell>
          <cell r="Y85">
            <v>0</v>
          </cell>
          <cell r="Z85" t="str">
            <v>Pack</v>
          </cell>
          <cell r="AA85">
            <v>50</v>
          </cell>
          <cell r="AB85" t="str">
            <v>Yes</v>
          </cell>
          <cell r="AC85" t="str">
            <v>Yes</v>
          </cell>
          <cell r="AD85" t="str">
            <v>No</v>
          </cell>
          <cell r="AE85" t="str">
            <v>Available</v>
          </cell>
        </row>
        <row r="86">
          <cell r="A86" t="str">
            <v>FSB1675</v>
          </cell>
          <cell r="B86">
            <v>1</v>
          </cell>
          <cell r="C86" t="str">
            <v>IV Devices</v>
          </cell>
          <cell r="D86" t="str">
            <v>Safety Cannula Straight With Wings</v>
          </cell>
          <cell r="E86" t="str">
            <v>Orange 14G x 45mm PUR</v>
          </cell>
          <cell r="F86" t="str">
            <v>SentraCan safety</v>
          </cell>
          <cell r="G86" t="str">
            <v>A/1114/14/p</v>
          </cell>
          <cell r="H86" t="str">
            <v/>
          </cell>
          <cell r="I86"/>
          <cell r="J86" t="str">
            <v>Cannula and catheters</v>
          </cell>
          <cell r="K86" t="str">
            <v>IV straight</v>
          </cell>
          <cell r="L86"/>
          <cell r="M86" t="str">
            <v>Cannula intravenous</v>
          </cell>
          <cell r="N86"/>
          <cell r="O86" t="str">
            <v>1 - National</v>
          </cell>
          <cell r="P86">
            <v>1</v>
          </cell>
          <cell r="Q86">
            <v>28.57</v>
          </cell>
          <cell r="R86">
            <v>0</v>
          </cell>
          <cell r="S86">
            <v>0</v>
          </cell>
          <cell r="T86">
            <v>0</v>
          </cell>
          <cell r="U86">
            <v>0</v>
          </cell>
          <cell r="V86">
            <v>0</v>
          </cell>
          <cell r="W86">
            <v>0</v>
          </cell>
          <cell r="X86">
            <v>0</v>
          </cell>
          <cell r="Y86">
            <v>0</v>
          </cell>
          <cell r="Z86" t="str">
            <v>Box</v>
          </cell>
          <cell r="AA86">
            <v>50</v>
          </cell>
          <cell r="AB86" t="str">
            <v>Yes</v>
          </cell>
          <cell r="AC86" t="str">
            <v>Yes</v>
          </cell>
          <cell r="AD86" t="str">
            <v>No</v>
          </cell>
          <cell r="AE86" t="str">
            <v>Available</v>
          </cell>
        </row>
        <row r="87">
          <cell r="A87" t="str">
            <v>FSB1676</v>
          </cell>
          <cell r="B87">
            <v>1</v>
          </cell>
          <cell r="C87" t="str">
            <v>IV Devices</v>
          </cell>
          <cell r="D87" t="str">
            <v>Safety Cannula Straight With Wings</v>
          </cell>
          <cell r="E87" t="str">
            <v>Grey 16G x 45mm PUR</v>
          </cell>
          <cell r="F87" t="str">
            <v>SentraCan safety</v>
          </cell>
          <cell r="G87" t="str">
            <v>A/1114/16/P</v>
          </cell>
          <cell r="H87" t="str">
            <v/>
          </cell>
          <cell r="I87"/>
          <cell r="J87" t="str">
            <v>Cannula and catheters</v>
          </cell>
          <cell r="K87" t="str">
            <v>IV straight</v>
          </cell>
          <cell r="L87"/>
          <cell r="M87" t="str">
            <v>Cannula intravenous</v>
          </cell>
          <cell r="N87"/>
          <cell r="O87" t="str">
            <v>1 - National</v>
          </cell>
          <cell r="P87">
            <v>1</v>
          </cell>
          <cell r="Q87">
            <v>28.57</v>
          </cell>
          <cell r="R87">
            <v>0</v>
          </cell>
          <cell r="S87">
            <v>0</v>
          </cell>
          <cell r="T87">
            <v>0</v>
          </cell>
          <cell r="U87">
            <v>0</v>
          </cell>
          <cell r="V87">
            <v>0</v>
          </cell>
          <cell r="W87">
            <v>0</v>
          </cell>
          <cell r="X87">
            <v>0</v>
          </cell>
          <cell r="Y87">
            <v>0</v>
          </cell>
          <cell r="Z87" t="str">
            <v>Box</v>
          </cell>
          <cell r="AA87">
            <v>50</v>
          </cell>
          <cell r="AB87" t="str">
            <v>Yes</v>
          </cell>
          <cell r="AC87" t="str">
            <v>Yes</v>
          </cell>
          <cell r="AD87" t="str">
            <v>No</v>
          </cell>
          <cell r="AE87" t="str">
            <v>Available</v>
          </cell>
        </row>
        <row r="88">
          <cell r="A88" t="str">
            <v>FSB1677</v>
          </cell>
          <cell r="B88">
            <v>1</v>
          </cell>
          <cell r="C88" t="str">
            <v>IV Devices</v>
          </cell>
          <cell r="D88" t="str">
            <v>Safety Cannula Straight With Wings</v>
          </cell>
          <cell r="E88" t="str">
            <v>Green 18G x 45mm PUR</v>
          </cell>
          <cell r="F88" t="str">
            <v>SentraCan safety</v>
          </cell>
          <cell r="G88" t="str">
            <v>A/1114/18/p</v>
          </cell>
          <cell r="H88" t="str">
            <v/>
          </cell>
          <cell r="I88"/>
          <cell r="J88" t="str">
            <v>Cannula and catheters</v>
          </cell>
          <cell r="K88" t="str">
            <v>IV straight</v>
          </cell>
          <cell r="L88"/>
          <cell r="M88" t="str">
            <v>Cannula intravenous</v>
          </cell>
          <cell r="N88"/>
          <cell r="O88" t="str">
            <v>1 - National</v>
          </cell>
          <cell r="P88">
            <v>1</v>
          </cell>
          <cell r="Q88">
            <v>28.57</v>
          </cell>
          <cell r="R88">
            <v>0</v>
          </cell>
          <cell r="S88">
            <v>0</v>
          </cell>
          <cell r="T88">
            <v>0</v>
          </cell>
          <cell r="U88">
            <v>0</v>
          </cell>
          <cell r="V88">
            <v>0</v>
          </cell>
          <cell r="W88">
            <v>0</v>
          </cell>
          <cell r="X88">
            <v>0</v>
          </cell>
          <cell r="Y88">
            <v>0</v>
          </cell>
          <cell r="Z88" t="str">
            <v>Box</v>
          </cell>
          <cell r="AA88">
            <v>50</v>
          </cell>
          <cell r="AB88" t="str">
            <v>Yes</v>
          </cell>
          <cell r="AC88" t="str">
            <v>Yes</v>
          </cell>
          <cell r="AD88" t="str">
            <v>No</v>
          </cell>
          <cell r="AE88" t="str">
            <v>Available</v>
          </cell>
        </row>
        <row r="89">
          <cell r="A89" t="str">
            <v>FSB1678</v>
          </cell>
          <cell r="B89">
            <v>1</v>
          </cell>
          <cell r="C89" t="str">
            <v>IV Devices</v>
          </cell>
          <cell r="D89" t="str">
            <v>Safety Cannula Straight With Wings</v>
          </cell>
          <cell r="E89" t="str">
            <v>Pink 20G x 32mm PUR</v>
          </cell>
          <cell r="F89" t="str">
            <v>SentraCan safety</v>
          </cell>
          <cell r="G89" t="str">
            <v>A/1114/20/p</v>
          </cell>
          <cell r="H89" t="str">
            <v/>
          </cell>
          <cell r="I89"/>
          <cell r="J89" t="str">
            <v>Cannula and catheters</v>
          </cell>
          <cell r="K89" t="str">
            <v>IV straight</v>
          </cell>
          <cell r="L89"/>
          <cell r="M89" t="str">
            <v>Cannula intravenous</v>
          </cell>
          <cell r="N89"/>
          <cell r="O89" t="str">
            <v>1 - National</v>
          </cell>
          <cell r="P89">
            <v>1</v>
          </cell>
          <cell r="Q89">
            <v>28.57</v>
          </cell>
          <cell r="R89">
            <v>0</v>
          </cell>
          <cell r="S89">
            <v>0</v>
          </cell>
          <cell r="T89">
            <v>0</v>
          </cell>
          <cell r="U89">
            <v>0</v>
          </cell>
          <cell r="V89">
            <v>0</v>
          </cell>
          <cell r="W89">
            <v>0</v>
          </cell>
          <cell r="X89">
            <v>0</v>
          </cell>
          <cell r="Y89">
            <v>0</v>
          </cell>
          <cell r="Z89" t="str">
            <v>Box</v>
          </cell>
          <cell r="AA89">
            <v>50</v>
          </cell>
          <cell r="AB89" t="str">
            <v>Yes</v>
          </cell>
          <cell r="AC89" t="str">
            <v>No</v>
          </cell>
          <cell r="AD89" t="str">
            <v>No</v>
          </cell>
          <cell r="AE89" t="str">
            <v>Available</v>
          </cell>
        </row>
        <row r="90">
          <cell r="A90" t="str">
            <v>FSB1679</v>
          </cell>
          <cell r="B90">
            <v>1</v>
          </cell>
          <cell r="C90" t="str">
            <v>IV Devices</v>
          </cell>
          <cell r="D90" t="str">
            <v>Safety Cannula Straight With Wings</v>
          </cell>
          <cell r="E90" t="str">
            <v>Blue 22G x 25mm PUR</v>
          </cell>
          <cell r="F90" t="str">
            <v>SentraCan safety</v>
          </cell>
          <cell r="G90" t="str">
            <v>A/1114/22/p</v>
          </cell>
          <cell r="H90" t="str">
            <v/>
          </cell>
          <cell r="I90"/>
          <cell r="J90" t="str">
            <v>Cannula and catheters</v>
          </cell>
          <cell r="K90" t="str">
            <v>IV straight</v>
          </cell>
          <cell r="L90"/>
          <cell r="M90" t="str">
            <v>Cannula intravenous</v>
          </cell>
          <cell r="N90"/>
          <cell r="O90" t="str">
            <v>1 - National</v>
          </cell>
          <cell r="P90">
            <v>1</v>
          </cell>
          <cell r="Q90">
            <v>28.580000000000002</v>
          </cell>
          <cell r="R90">
            <v>0</v>
          </cell>
          <cell r="S90">
            <v>0</v>
          </cell>
          <cell r="T90">
            <v>0</v>
          </cell>
          <cell r="U90">
            <v>0</v>
          </cell>
          <cell r="V90">
            <v>0</v>
          </cell>
          <cell r="W90">
            <v>0</v>
          </cell>
          <cell r="X90">
            <v>0</v>
          </cell>
          <cell r="Y90">
            <v>0</v>
          </cell>
          <cell r="Z90" t="str">
            <v>Box</v>
          </cell>
          <cell r="AA90">
            <v>50</v>
          </cell>
          <cell r="AB90" t="str">
            <v>Yes</v>
          </cell>
          <cell r="AC90" t="str">
            <v>No</v>
          </cell>
          <cell r="AD90" t="str">
            <v>No</v>
          </cell>
          <cell r="AE90" t="str">
            <v>Available</v>
          </cell>
        </row>
        <row r="91">
          <cell r="A91" t="str">
            <v>FSB1680</v>
          </cell>
          <cell r="B91">
            <v>1</v>
          </cell>
          <cell r="C91" t="str">
            <v>IV Devices</v>
          </cell>
          <cell r="D91" t="str">
            <v>Safety Cannula Straight With Wings</v>
          </cell>
          <cell r="E91" t="str">
            <v>Violet 26G x 19mm FEP</v>
          </cell>
          <cell r="F91" t="str">
            <v>SentraCan safety</v>
          </cell>
          <cell r="G91" t="str">
            <v>A/1114/26/f</v>
          </cell>
          <cell r="H91" t="str">
            <v/>
          </cell>
          <cell r="I91"/>
          <cell r="J91" t="str">
            <v>Cannula and catheters</v>
          </cell>
          <cell r="K91" t="str">
            <v>IV straight</v>
          </cell>
          <cell r="L91"/>
          <cell r="M91" t="str">
            <v>Cannula intravenous</v>
          </cell>
          <cell r="N91"/>
          <cell r="O91" t="str">
            <v>1 - National</v>
          </cell>
          <cell r="P91">
            <v>1</v>
          </cell>
          <cell r="Q91">
            <v>28.57</v>
          </cell>
          <cell r="R91">
            <v>0</v>
          </cell>
          <cell r="S91">
            <v>0</v>
          </cell>
          <cell r="T91">
            <v>0</v>
          </cell>
          <cell r="U91">
            <v>0</v>
          </cell>
          <cell r="V91">
            <v>0</v>
          </cell>
          <cell r="W91">
            <v>0</v>
          </cell>
          <cell r="X91">
            <v>0</v>
          </cell>
          <cell r="Y91">
            <v>0</v>
          </cell>
          <cell r="Z91" t="str">
            <v>Box</v>
          </cell>
          <cell r="AA91">
            <v>50</v>
          </cell>
          <cell r="AB91" t="str">
            <v>Yes</v>
          </cell>
          <cell r="AC91" t="str">
            <v>Yes</v>
          </cell>
          <cell r="AD91" t="str">
            <v>No</v>
          </cell>
          <cell r="AE91" t="str">
            <v>Available</v>
          </cell>
        </row>
        <row r="92">
          <cell r="A92" t="str">
            <v>FSB1681</v>
          </cell>
          <cell r="B92">
            <v>1</v>
          </cell>
          <cell r="C92" t="str">
            <v>IV Devices</v>
          </cell>
          <cell r="D92" t="str">
            <v>Safety Cannula Straight With Wings</v>
          </cell>
          <cell r="E92" t="str">
            <v>Yellow 24G x 19mm Paediatric/Neonatal Fold Down Wings PUR</v>
          </cell>
          <cell r="F92" t="str">
            <v>SentraNeo plus</v>
          </cell>
          <cell r="G92" t="str">
            <v>A/1112/24/p</v>
          </cell>
          <cell r="H92" t="str">
            <v/>
          </cell>
          <cell r="I92"/>
          <cell r="J92" t="str">
            <v>Cannula and catheters</v>
          </cell>
          <cell r="K92" t="str">
            <v>IV straight</v>
          </cell>
          <cell r="L92"/>
          <cell r="M92" t="str">
            <v>Cannula intravenous</v>
          </cell>
          <cell r="N92"/>
          <cell r="O92" t="str">
            <v>1 - National</v>
          </cell>
          <cell r="P92">
            <v>1</v>
          </cell>
          <cell r="Q92">
            <v>38.1</v>
          </cell>
          <cell r="R92">
            <v>0</v>
          </cell>
          <cell r="S92">
            <v>0</v>
          </cell>
          <cell r="T92">
            <v>0</v>
          </cell>
          <cell r="U92">
            <v>0</v>
          </cell>
          <cell r="V92">
            <v>0</v>
          </cell>
          <cell r="W92">
            <v>0</v>
          </cell>
          <cell r="X92">
            <v>0</v>
          </cell>
          <cell r="Y92">
            <v>0</v>
          </cell>
          <cell r="Z92" t="str">
            <v>Box</v>
          </cell>
          <cell r="AA92">
            <v>50</v>
          </cell>
          <cell r="AB92" t="str">
            <v>Yes</v>
          </cell>
          <cell r="AC92" t="str">
            <v>Yes</v>
          </cell>
          <cell r="AD92" t="str">
            <v>No</v>
          </cell>
          <cell r="AE92" t="str">
            <v>Available</v>
          </cell>
        </row>
        <row r="93">
          <cell r="A93" t="str">
            <v>FSB1682</v>
          </cell>
          <cell r="B93">
            <v>1</v>
          </cell>
          <cell r="C93" t="str">
            <v>IV Devices</v>
          </cell>
          <cell r="D93" t="str">
            <v>Safety Cannula Straight With Wings</v>
          </cell>
          <cell r="E93" t="str">
            <v>Violet 26G x 19mm Paediatric/Neonatal Fold Down Wings FEP</v>
          </cell>
          <cell r="F93" t="str">
            <v>Sentraneo Plus Safety</v>
          </cell>
          <cell r="G93" t="str">
            <v>A/1112/26/f</v>
          </cell>
          <cell r="H93" t="str">
            <v/>
          </cell>
          <cell r="I93"/>
          <cell r="J93" t="str">
            <v>Cannula and catheters</v>
          </cell>
          <cell r="K93" t="str">
            <v>IV straight</v>
          </cell>
          <cell r="L93"/>
          <cell r="M93" t="str">
            <v>Cannula intravenous</v>
          </cell>
          <cell r="N93"/>
          <cell r="O93" t="str">
            <v>1 - National</v>
          </cell>
          <cell r="P93">
            <v>1</v>
          </cell>
          <cell r="Q93">
            <v>38.1</v>
          </cell>
          <cell r="R93">
            <v>0</v>
          </cell>
          <cell r="S93">
            <v>0</v>
          </cell>
          <cell r="T93">
            <v>0</v>
          </cell>
          <cell r="U93">
            <v>0</v>
          </cell>
          <cell r="V93">
            <v>0</v>
          </cell>
          <cell r="W93">
            <v>0</v>
          </cell>
          <cell r="X93">
            <v>0</v>
          </cell>
          <cell r="Y93">
            <v>0</v>
          </cell>
          <cell r="Z93" t="str">
            <v>Box</v>
          </cell>
          <cell r="AA93">
            <v>50</v>
          </cell>
          <cell r="AB93" t="str">
            <v>Yes</v>
          </cell>
          <cell r="AC93" t="str">
            <v>Yes</v>
          </cell>
          <cell r="AD93" t="str">
            <v>No</v>
          </cell>
          <cell r="AE93" t="str">
            <v>Available</v>
          </cell>
        </row>
        <row r="94">
          <cell r="A94" t="str">
            <v>FSB1698</v>
          </cell>
          <cell r="B94">
            <v>1</v>
          </cell>
          <cell r="C94" t="str">
            <v>IV Devices</v>
          </cell>
          <cell r="D94" t="str">
            <v>Safety Subcutaneous Catheter</v>
          </cell>
          <cell r="E94" t="str">
            <v>27G x 17mm for angled insertion</v>
          </cell>
          <cell r="F94" t="str">
            <v>Saflo</v>
          </cell>
          <cell r="G94" t="str">
            <v>C001-00</v>
          </cell>
          <cell r="H94" t="str">
            <v/>
          </cell>
          <cell r="I94">
            <v>5060266440045</v>
          </cell>
          <cell r="J94" t="str">
            <v>Cannula and catheters</v>
          </cell>
          <cell r="K94" t="str">
            <v>Sub cutaneous cannulae</v>
          </cell>
          <cell r="L94"/>
          <cell r="M94" t="str">
            <v>Catheter subcutaneous</v>
          </cell>
          <cell r="N94"/>
          <cell r="O94" t="str">
            <v>1 - National</v>
          </cell>
          <cell r="P94">
            <v>1</v>
          </cell>
          <cell r="Q94">
            <v>74.44</v>
          </cell>
          <cell r="R94">
            <v>0</v>
          </cell>
          <cell r="S94">
            <v>0</v>
          </cell>
          <cell r="T94">
            <v>0</v>
          </cell>
          <cell r="U94">
            <v>0</v>
          </cell>
          <cell r="V94">
            <v>0</v>
          </cell>
          <cell r="W94">
            <v>0</v>
          </cell>
          <cell r="X94">
            <v>0</v>
          </cell>
          <cell r="Y94">
            <v>0</v>
          </cell>
          <cell r="Z94" t="str">
            <v>Box</v>
          </cell>
          <cell r="AA94">
            <v>10</v>
          </cell>
          <cell r="AB94" t="str">
            <v>Yes</v>
          </cell>
          <cell r="AC94" t="str">
            <v>Yes</v>
          </cell>
          <cell r="AD94" t="str">
            <v>No</v>
          </cell>
          <cell r="AE94" t="str">
            <v>Available</v>
          </cell>
        </row>
        <row r="95">
          <cell r="A95" t="str">
            <v>FSB1699</v>
          </cell>
          <cell r="B95">
            <v>1</v>
          </cell>
          <cell r="C95" t="str">
            <v>IV Devices</v>
          </cell>
          <cell r="D95" t="str">
            <v>Subcutaneous Cannulation Accessory</v>
          </cell>
          <cell r="E95" t="str">
            <v>100cm Connector Tubing For use with FSB1968</v>
          </cell>
          <cell r="F95" t="str">
            <v>Saflo</v>
          </cell>
          <cell r="G95" t="str">
            <v>T100-00</v>
          </cell>
          <cell r="H95" t="str">
            <v/>
          </cell>
          <cell r="I95">
            <v>5060266440052</v>
          </cell>
          <cell r="J95" t="str">
            <v>Clinical products</v>
          </cell>
          <cell r="K95" t="str">
            <v>Intravenous accessories</v>
          </cell>
          <cell r="L95"/>
          <cell r="M95" t="str">
            <v>Catheter subcutaneous</v>
          </cell>
          <cell r="N95"/>
          <cell r="O95" t="str">
            <v>1 - National</v>
          </cell>
          <cell r="P95">
            <v>1</v>
          </cell>
          <cell r="Q95">
            <v>28.54</v>
          </cell>
          <cell r="R95">
            <v>0</v>
          </cell>
          <cell r="S95">
            <v>0</v>
          </cell>
          <cell r="T95">
            <v>0</v>
          </cell>
          <cell r="U95">
            <v>0</v>
          </cell>
          <cell r="V95">
            <v>0</v>
          </cell>
          <cell r="W95">
            <v>0</v>
          </cell>
          <cell r="X95">
            <v>0</v>
          </cell>
          <cell r="Y95">
            <v>0</v>
          </cell>
          <cell r="Z95" t="str">
            <v>Box</v>
          </cell>
          <cell r="AA95">
            <v>10</v>
          </cell>
          <cell r="AB95" t="str">
            <v>Yes</v>
          </cell>
          <cell r="AC95" t="str">
            <v>Yes</v>
          </cell>
          <cell r="AD95" t="str">
            <v>No</v>
          </cell>
          <cell r="AE95" t="str">
            <v>Available</v>
          </cell>
        </row>
        <row r="96">
          <cell r="A96" t="str">
            <v>FSB1700</v>
          </cell>
          <cell r="B96">
            <v>1</v>
          </cell>
          <cell r="C96" t="str">
            <v>IV Devices</v>
          </cell>
          <cell r="D96" t="str">
            <v>Subcutaneous Cannulation Accessory</v>
          </cell>
          <cell r="E96" t="str">
            <v>0.1ml Injection Port Adaptor For use with FSB1968</v>
          </cell>
          <cell r="F96" t="str">
            <v>Saflo</v>
          </cell>
          <cell r="G96" t="str">
            <v>P001-00</v>
          </cell>
          <cell r="H96" t="str">
            <v/>
          </cell>
          <cell r="I96">
            <v>5060266440076</v>
          </cell>
          <cell r="J96" t="str">
            <v>Clinical products</v>
          </cell>
          <cell r="K96" t="str">
            <v>Intravenous accessories</v>
          </cell>
          <cell r="L96"/>
          <cell r="M96" t="str">
            <v>Catheter subcutaneous</v>
          </cell>
          <cell r="N96"/>
          <cell r="O96" t="str">
            <v>1 - National</v>
          </cell>
          <cell r="P96">
            <v>1</v>
          </cell>
          <cell r="Q96">
            <v>30.490000000000002</v>
          </cell>
          <cell r="R96">
            <v>0</v>
          </cell>
          <cell r="S96">
            <v>0</v>
          </cell>
          <cell r="T96">
            <v>0</v>
          </cell>
          <cell r="U96">
            <v>0</v>
          </cell>
          <cell r="V96">
            <v>0</v>
          </cell>
          <cell r="W96">
            <v>0</v>
          </cell>
          <cell r="X96">
            <v>0</v>
          </cell>
          <cell r="Y96">
            <v>0</v>
          </cell>
          <cell r="Z96" t="str">
            <v>Box</v>
          </cell>
          <cell r="AA96">
            <v>10</v>
          </cell>
          <cell r="AB96" t="str">
            <v>Yes</v>
          </cell>
          <cell r="AC96" t="str">
            <v>Yes</v>
          </cell>
          <cell r="AD96" t="str">
            <v>No</v>
          </cell>
          <cell r="AE96" t="str">
            <v>Available</v>
          </cell>
        </row>
        <row r="97">
          <cell r="A97" t="str">
            <v>FSB1701</v>
          </cell>
          <cell r="B97">
            <v>1</v>
          </cell>
          <cell r="C97" t="str">
            <v>IV Devices</v>
          </cell>
          <cell r="D97" t="str">
            <v>Subcutaneous Cannulation Accessory</v>
          </cell>
          <cell r="E97" t="str">
            <v>100cm Connector Tubing with Side Port For use with FSB1968</v>
          </cell>
          <cell r="F97" t="str">
            <v>Saflo</v>
          </cell>
          <cell r="G97" t="str">
            <v>T100-SP</v>
          </cell>
          <cell r="H97" t="str">
            <v/>
          </cell>
          <cell r="I97">
            <v>5060266440069</v>
          </cell>
          <cell r="J97" t="str">
            <v>Clinical products</v>
          </cell>
          <cell r="K97" t="str">
            <v>Intravenous accessories</v>
          </cell>
          <cell r="L97"/>
          <cell r="M97" t="str">
            <v>Catheter subcutaneous</v>
          </cell>
          <cell r="N97"/>
          <cell r="O97" t="str">
            <v>1 - National</v>
          </cell>
          <cell r="P97">
            <v>1</v>
          </cell>
          <cell r="Q97">
            <v>35.68</v>
          </cell>
          <cell r="R97">
            <v>0</v>
          </cell>
          <cell r="S97">
            <v>0</v>
          </cell>
          <cell r="T97">
            <v>0</v>
          </cell>
          <cell r="U97">
            <v>0</v>
          </cell>
          <cell r="V97">
            <v>0</v>
          </cell>
          <cell r="W97">
            <v>0</v>
          </cell>
          <cell r="X97">
            <v>0</v>
          </cell>
          <cell r="Y97">
            <v>0</v>
          </cell>
          <cell r="Z97" t="str">
            <v>Box</v>
          </cell>
          <cell r="AA97">
            <v>10</v>
          </cell>
          <cell r="AB97" t="str">
            <v>Yes</v>
          </cell>
          <cell r="AC97" t="str">
            <v>Yes</v>
          </cell>
          <cell r="AD97" t="str">
            <v>No</v>
          </cell>
          <cell r="AE97" t="str">
            <v>Available</v>
          </cell>
        </row>
        <row r="98">
          <cell r="A98" t="str">
            <v>FSB1724</v>
          </cell>
          <cell r="B98">
            <v>1</v>
          </cell>
          <cell r="C98" t="str">
            <v>IV Devices</v>
          </cell>
          <cell r="D98" t="str">
            <v>Cannula Straight With Wings</v>
          </cell>
          <cell r="E98" t="str">
            <v>Orange 14G x 45mm PUR</v>
          </cell>
          <cell r="F98" t="str">
            <v>Delta med</v>
          </cell>
          <cell r="G98" t="str">
            <v>DELTAMED-3178122</v>
          </cell>
          <cell r="H98" t="str">
            <v/>
          </cell>
          <cell r="I98"/>
          <cell r="J98" t="str">
            <v>Cannula and catheters</v>
          </cell>
          <cell r="K98" t="str">
            <v>IV straight</v>
          </cell>
          <cell r="L98"/>
          <cell r="M98" t="str">
            <v>Cannula intravenous</v>
          </cell>
          <cell r="N98"/>
          <cell r="O98" t="str">
            <v>1 - National</v>
          </cell>
          <cell r="P98">
            <v>1</v>
          </cell>
          <cell r="Q98">
            <v>14.6</v>
          </cell>
          <cell r="R98">
            <v>0</v>
          </cell>
          <cell r="S98">
            <v>0</v>
          </cell>
          <cell r="T98">
            <v>0</v>
          </cell>
          <cell r="U98">
            <v>0</v>
          </cell>
          <cell r="V98">
            <v>0</v>
          </cell>
          <cell r="W98">
            <v>0</v>
          </cell>
          <cell r="X98">
            <v>0</v>
          </cell>
          <cell r="Y98">
            <v>0</v>
          </cell>
          <cell r="Z98" t="str">
            <v>Box</v>
          </cell>
          <cell r="AA98">
            <v>50</v>
          </cell>
          <cell r="AB98" t="str">
            <v>Yes</v>
          </cell>
          <cell r="AC98" t="str">
            <v>Yes</v>
          </cell>
          <cell r="AD98" t="str">
            <v>No</v>
          </cell>
          <cell r="AE98" t="str">
            <v>Available</v>
          </cell>
        </row>
        <row r="99">
          <cell r="A99" t="str">
            <v>FSB1725</v>
          </cell>
          <cell r="B99">
            <v>1</v>
          </cell>
          <cell r="C99" t="str">
            <v>IV Devices</v>
          </cell>
          <cell r="D99" t="str">
            <v>Cannula Straight With Wings</v>
          </cell>
          <cell r="E99" t="str">
            <v>Grey 16G x 45mm PUR</v>
          </cell>
          <cell r="F99" t="str">
            <v>Delta med</v>
          </cell>
          <cell r="G99" t="str">
            <v>DELTAMED-3168122</v>
          </cell>
          <cell r="H99" t="str">
            <v/>
          </cell>
          <cell r="I99"/>
          <cell r="J99" t="str">
            <v>Cannula and catheters</v>
          </cell>
          <cell r="K99" t="str">
            <v>IV straight</v>
          </cell>
          <cell r="L99"/>
          <cell r="M99" t="str">
            <v>Cannula intravenous</v>
          </cell>
          <cell r="N99"/>
          <cell r="O99" t="str">
            <v>1 - National</v>
          </cell>
          <cell r="P99">
            <v>1</v>
          </cell>
          <cell r="Q99">
            <v>14.6</v>
          </cell>
          <cell r="R99">
            <v>0</v>
          </cell>
          <cell r="S99">
            <v>0</v>
          </cell>
          <cell r="T99">
            <v>0</v>
          </cell>
          <cell r="U99">
            <v>0</v>
          </cell>
          <cell r="V99">
            <v>0</v>
          </cell>
          <cell r="W99">
            <v>0</v>
          </cell>
          <cell r="X99">
            <v>0</v>
          </cell>
          <cell r="Y99">
            <v>0</v>
          </cell>
          <cell r="Z99" t="str">
            <v>Box</v>
          </cell>
          <cell r="AA99">
            <v>50</v>
          </cell>
          <cell r="AB99" t="str">
            <v>Yes</v>
          </cell>
          <cell r="AC99" t="str">
            <v>Yes</v>
          </cell>
          <cell r="AD99" t="str">
            <v>No</v>
          </cell>
          <cell r="AE99" t="str">
            <v>Available</v>
          </cell>
        </row>
        <row r="100">
          <cell r="A100" t="str">
            <v>FSB1726</v>
          </cell>
          <cell r="B100">
            <v>1</v>
          </cell>
          <cell r="C100" t="str">
            <v>IV Devices</v>
          </cell>
          <cell r="D100" t="str">
            <v>Cannula Ported With Wings</v>
          </cell>
          <cell r="E100" t="str">
            <v>Green 18G x 45mm PUR</v>
          </cell>
          <cell r="F100" t="str">
            <v>Delta med</v>
          </cell>
          <cell r="G100" t="str">
            <v>DELTAMED-3143122</v>
          </cell>
          <cell r="H100" t="str">
            <v/>
          </cell>
          <cell r="I100"/>
          <cell r="J100" t="str">
            <v>Cannula and catheters</v>
          </cell>
          <cell r="K100" t="str">
            <v>IV ported cannulae</v>
          </cell>
          <cell r="L100"/>
          <cell r="M100" t="str">
            <v>Cannula intravenous</v>
          </cell>
          <cell r="N100"/>
          <cell r="O100" t="str">
            <v>1 - National</v>
          </cell>
          <cell r="P100">
            <v>1</v>
          </cell>
          <cell r="Q100">
            <v>18.41</v>
          </cell>
          <cell r="R100">
            <v>0</v>
          </cell>
          <cell r="S100">
            <v>0</v>
          </cell>
          <cell r="T100">
            <v>0</v>
          </cell>
          <cell r="U100">
            <v>0</v>
          </cell>
          <cell r="V100">
            <v>0</v>
          </cell>
          <cell r="W100">
            <v>0</v>
          </cell>
          <cell r="X100">
            <v>0</v>
          </cell>
          <cell r="Y100">
            <v>0</v>
          </cell>
          <cell r="Z100" t="str">
            <v>Box</v>
          </cell>
          <cell r="AA100">
            <v>50</v>
          </cell>
          <cell r="AB100" t="str">
            <v>Yes</v>
          </cell>
          <cell r="AC100" t="str">
            <v>Yes</v>
          </cell>
          <cell r="AD100" t="str">
            <v>No</v>
          </cell>
          <cell r="AE100" t="str">
            <v>Available</v>
          </cell>
        </row>
        <row r="101">
          <cell r="A101" t="str">
            <v>FSB1727</v>
          </cell>
          <cell r="B101">
            <v>1</v>
          </cell>
          <cell r="C101" t="str">
            <v>IV Devices</v>
          </cell>
          <cell r="D101" t="str">
            <v>Cannula Straight With Wings</v>
          </cell>
          <cell r="E101" t="str">
            <v>Pink 20G x 32mm PUR</v>
          </cell>
          <cell r="F101" t="str">
            <v>Delta med</v>
          </cell>
          <cell r="G101" t="str">
            <v>DELTAMED-3138122</v>
          </cell>
          <cell r="H101" t="str">
            <v/>
          </cell>
          <cell r="I101"/>
          <cell r="J101" t="str">
            <v>Cannula and catheters</v>
          </cell>
          <cell r="K101" t="str">
            <v>IV straight</v>
          </cell>
          <cell r="L101"/>
          <cell r="M101" t="str">
            <v>Cannula intravenous</v>
          </cell>
          <cell r="N101"/>
          <cell r="O101" t="str">
            <v>1 - National</v>
          </cell>
          <cell r="P101">
            <v>1</v>
          </cell>
          <cell r="Q101">
            <v>14.6</v>
          </cell>
          <cell r="R101">
            <v>0</v>
          </cell>
          <cell r="S101">
            <v>0</v>
          </cell>
          <cell r="T101">
            <v>0</v>
          </cell>
          <cell r="U101">
            <v>0</v>
          </cell>
          <cell r="V101">
            <v>0</v>
          </cell>
          <cell r="W101">
            <v>0</v>
          </cell>
          <cell r="X101">
            <v>0</v>
          </cell>
          <cell r="Y101">
            <v>0</v>
          </cell>
          <cell r="Z101" t="str">
            <v>Box</v>
          </cell>
          <cell r="AA101">
            <v>50</v>
          </cell>
          <cell r="AB101" t="str">
            <v>Yes</v>
          </cell>
          <cell r="AC101" t="str">
            <v>Yes</v>
          </cell>
          <cell r="AD101" t="str">
            <v>No</v>
          </cell>
          <cell r="AE101" t="str">
            <v>Available</v>
          </cell>
        </row>
        <row r="102">
          <cell r="A102" t="str">
            <v>FSB1822</v>
          </cell>
          <cell r="B102">
            <v>1</v>
          </cell>
          <cell r="C102" t="str">
            <v>IV Devices</v>
          </cell>
          <cell r="D102" t="str">
            <v>Safety Subcutaneous Infusion Set</v>
          </cell>
          <cell r="E102" t="str">
            <v>Clear 26G x 6mm 80cm extension tubing Right angle insertion FEP</v>
          </cell>
          <cell r="F102" t="str">
            <v>Cleo</v>
          </cell>
          <cell r="G102" t="str">
            <v>21-7221-24</v>
          </cell>
          <cell r="H102" t="str">
            <v/>
          </cell>
          <cell r="I102"/>
          <cell r="J102" t="str">
            <v>Cannula and catheters</v>
          </cell>
          <cell r="K102" t="str">
            <v>Sub cutaneous cannulae</v>
          </cell>
          <cell r="L102"/>
          <cell r="M102" t="str">
            <v>Cannula intravenous</v>
          </cell>
          <cell r="N102"/>
          <cell r="O102" t="str">
            <v>1 - National</v>
          </cell>
          <cell r="P102">
            <v>1</v>
          </cell>
          <cell r="Q102">
            <v>88.49</v>
          </cell>
          <cell r="R102">
            <v>0</v>
          </cell>
          <cell r="S102">
            <v>0</v>
          </cell>
          <cell r="T102">
            <v>0</v>
          </cell>
          <cell r="U102">
            <v>0</v>
          </cell>
          <cell r="V102">
            <v>0</v>
          </cell>
          <cell r="W102">
            <v>0</v>
          </cell>
          <cell r="X102">
            <v>0</v>
          </cell>
          <cell r="Y102">
            <v>0</v>
          </cell>
          <cell r="Z102" t="str">
            <v>Box</v>
          </cell>
          <cell r="AA102">
            <v>10</v>
          </cell>
          <cell r="AB102" t="str">
            <v>Yes</v>
          </cell>
          <cell r="AC102" t="str">
            <v>Yes</v>
          </cell>
          <cell r="AD102" t="str">
            <v>No</v>
          </cell>
          <cell r="AE102" t="str">
            <v>Available</v>
          </cell>
        </row>
        <row r="103">
          <cell r="A103" t="str">
            <v>FSB1823</v>
          </cell>
          <cell r="B103">
            <v>1</v>
          </cell>
          <cell r="C103" t="str">
            <v>IV Devices</v>
          </cell>
          <cell r="D103" t="str">
            <v>Safety Subcutaneous Infusion Set</v>
          </cell>
          <cell r="E103" t="str">
            <v>Clear 26G x 6mm 110cm extension tubing Right angle insertion FEP</v>
          </cell>
          <cell r="F103" t="str">
            <v>Cleo</v>
          </cell>
          <cell r="G103" t="str">
            <v>21-7222-24</v>
          </cell>
          <cell r="H103" t="str">
            <v/>
          </cell>
          <cell r="I103"/>
          <cell r="J103" t="str">
            <v>Cannula and catheters</v>
          </cell>
          <cell r="K103" t="str">
            <v>Sub cutaneous cannulae</v>
          </cell>
          <cell r="L103"/>
          <cell r="M103" t="str">
            <v>Cannula intravenous</v>
          </cell>
          <cell r="N103"/>
          <cell r="O103" t="str">
            <v>1 - National</v>
          </cell>
          <cell r="P103">
            <v>1</v>
          </cell>
          <cell r="Q103">
            <v>88.49</v>
          </cell>
          <cell r="R103">
            <v>0</v>
          </cell>
          <cell r="S103">
            <v>0</v>
          </cell>
          <cell r="T103">
            <v>0</v>
          </cell>
          <cell r="U103">
            <v>0</v>
          </cell>
          <cell r="V103">
            <v>0</v>
          </cell>
          <cell r="W103">
            <v>0</v>
          </cell>
          <cell r="X103">
            <v>0</v>
          </cell>
          <cell r="Y103">
            <v>0</v>
          </cell>
          <cell r="Z103" t="str">
            <v>Box</v>
          </cell>
          <cell r="AA103">
            <v>10</v>
          </cell>
          <cell r="AB103" t="str">
            <v>Yes</v>
          </cell>
          <cell r="AC103" t="str">
            <v>Yes</v>
          </cell>
          <cell r="AD103" t="str">
            <v>No</v>
          </cell>
          <cell r="AE103" t="str">
            <v>Available</v>
          </cell>
        </row>
        <row r="104">
          <cell r="A104" t="str">
            <v>FSB1824</v>
          </cell>
          <cell r="B104">
            <v>1</v>
          </cell>
          <cell r="C104" t="str">
            <v>IV Devices</v>
          </cell>
          <cell r="D104" t="str">
            <v>Safety Subcutaneous Infusion Set</v>
          </cell>
          <cell r="E104" t="str">
            <v>Clear 26G x 9mm 60cm extension tubing Right angle insertion FEP</v>
          </cell>
          <cell r="F104" t="str">
            <v>Cleo</v>
          </cell>
          <cell r="G104" t="str">
            <v>21-7230-24</v>
          </cell>
          <cell r="H104" t="str">
            <v/>
          </cell>
          <cell r="I104"/>
          <cell r="J104" t="str">
            <v>Cannula and catheters</v>
          </cell>
          <cell r="K104" t="str">
            <v>Sub cutaneous cannulae</v>
          </cell>
          <cell r="L104"/>
          <cell r="M104" t="str">
            <v>Cannula intravenous</v>
          </cell>
          <cell r="N104"/>
          <cell r="O104" t="str">
            <v>1 - National</v>
          </cell>
          <cell r="P104">
            <v>1</v>
          </cell>
          <cell r="Q104">
            <v>88.49</v>
          </cell>
          <cell r="R104">
            <v>0</v>
          </cell>
          <cell r="S104">
            <v>0</v>
          </cell>
          <cell r="T104">
            <v>0</v>
          </cell>
          <cell r="U104">
            <v>0</v>
          </cell>
          <cell r="V104">
            <v>0</v>
          </cell>
          <cell r="W104">
            <v>0</v>
          </cell>
          <cell r="X104">
            <v>0</v>
          </cell>
          <cell r="Y104">
            <v>0</v>
          </cell>
          <cell r="Z104" t="str">
            <v>Box</v>
          </cell>
          <cell r="AA104">
            <v>10</v>
          </cell>
          <cell r="AB104" t="str">
            <v>Yes</v>
          </cell>
          <cell r="AC104" t="str">
            <v>Yes</v>
          </cell>
          <cell r="AD104" t="str">
            <v>No</v>
          </cell>
          <cell r="AE104" t="str">
            <v>Available</v>
          </cell>
        </row>
        <row r="105">
          <cell r="A105" t="str">
            <v>FSB1825</v>
          </cell>
          <cell r="B105">
            <v>1</v>
          </cell>
          <cell r="C105" t="str">
            <v>IV Devices</v>
          </cell>
          <cell r="D105" t="str">
            <v>Safety Subcutaneous Infusion Set</v>
          </cell>
          <cell r="E105" t="str">
            <v>Clear 26G x 9mm 80cm extension tubing Right angle insertion FEP</v>
          </cell>
          <cell r="F105" t="str">
            <v>Cleo</v>
          </cell>
          <cell r="G105" t="str">
            <v>21-7231-24</v>
          </cell>
          <cell r="H105" t="str">
            <v/>
          </cell>
          <cell r="I105"/>
          <cell r="J105" t="str">
            <v>Cannula and catheters</v>
          </cell>
          <cell r="K105" t="str">
            <v>Sub cutaneous cannulae</v>
          </cell>
          <cell r="L105"/>
          <cell r="M105" t="str">
            <v>Cannula intravenous</v>
          </cell>
          <cell r="N105"/>
          <cell r="O105" t="str">
            <v>1 - National</v>
          </cell>
          <cell r="P105">
            <v>1</v>
          </cell>
          <cell r="Q105">
            <v>88.49</v>
          </cell>
          <cell r="R105">
            <v>0</v>
          </cell>
          <cell r="S105">
            <v>0</v>
          </cell>
          <cell r="T105">
            <v>0</v>
          </cell>
          <cell r="U105">
            <v>0</v>
          </cell>
          <cell r="V105">
            <v>0</v>
          </cell>
          <cell r="W105">
            <v>0</v>
          </cell>
          <cell r="X105">
            <v>0</v>
          </cell>
          <cell r="Y105">
            <v>0</v>
          </cell>
          <cell r="Z105" t="str">
            <v>Box</v>
          </cell>
          <cell r="AA105">
            <v>10</v>
          </cell>
          <cell r="AB105" t="str">
            <v>Yes</v>
          </cell>
          <cell r="AC105" t="str">
            <v>Yes</v>
          </cell>
          <cell r="AD105" t="str">
            <v>No</v>
          </cell>
          <cell r="AE105" t="str">
            <v>Available</v>
          </cell>
        </row>
        <row r="106">
          <cell r="A106" t="str">
            <v>FSB1826</v>
          </cell>
          <cell r="B106">
            <v>1</v>
          </cell>
          <cell r="C106" t="str">
            <v>IV Devices</v>
          </cell>
          <cell r="D106" t="str">
            <v>Safety Subcutaneous Infusion Set</v>
          </cell>
          <cell r="E106" t="str">
            <v>Clear 26G x 9mm 110cm extension tubing Right angle insertion FEP</v>
          </cell>
          <cell r="F106" t="str">
            <v>Cleo</v>
          </cell>
          <cell r="G106" t="str">
            <v>21-7232-24</v>
          </cell>
          <cell r="H106" t="str">
            <v/>
          </cell>
          <cell r="I106"/>
          <cell r="J106" t="str">
            <v>Cannula and catheters</v>
          </cell>
          <cell r="K106" t="str">
            <v>Sub cutaneous cannulae</v>
          </cell>
          <cell r="L106"/>
          <cell r="M106" t="str">
            <v>Cannula intravenous</v>
          </cell>
          <cell r="N106"/>
          <cell r="O106" t="str">
            <v>1 - National</v>
          </cell>
          <cell r="P106">
            <v>1</v>
          </cell>
          <cell r="Q106">
            <v>88.49</v>
          </cell>
          <cell r="R106">
            <v>0</v>
          </cell>
          <cell r="S106">
            <v>0</v>
          </cell>
          <cell r="T106">
            <v>0</v>
          </cell>
          <cell r="U106">
            <v>0</v>
          </cell>
          <cell r="V106">
            <v>0</v>
          </cell>
          <cell r="W106">
            <v>0</v>
          </cell>
          <cell r="X106">
            <v>0</v>
          </cell>
          <cell r="Y106">
            <v>0</v>
          </cell>
          <cell r="Z106" t="str">
            <v>Box</v>
          </cell>
          <cell r="AA106">
            <v>10</v>
          </cell>
          <cell r="AB106" t="str">
            <v>Yes</v>
          </cell>
          <cell r="AC106" t="str">
            <v>Yes</v>
          </cell>
          <cell r="AD106" t="str">
            <v>No</v>
          </cell>
          <cell r="AE106" t="str">
            <v>Available</v>
          </cell>
        </row>
        <row r="107">
          <cell r="A107" t="str">
            <v>FSB1872</v>
          </cell>
          <cell r="B107">
            <v>734</v>
          </cell>
          <cell r="C107" t="str">
            <v>IV Devices</v>
          </cell>
          <cell r="D107" t="str">
            <v>Safety Cannulation Pack</v>
          </cell>
          <cell r="E107" t="str">
            <v>Blue 22G ported nottingham richardsons clear film chloraprepp sepp tourniquet</v>
          </cell>
          <cell r="F107" t="str">
            <v>Vasofix Safety</v>
          </cell>
          <cell r="G107" t="str">
            <v>BRA19400</v>
          </cell>
          <cell r="H107" t="str">
            <v/>
          </cell>
          <cell r="I107">
            <v>5033241351872</v>
          </cell>
          <cell r="J107" t="str">
            <v>Cannula and catheters</v>
          </cell>
          <cell r="K107" t="str">
            <v>IV ported cannulae</v>
          </cell>
          <cell r="L107"/>
          <cell r="M107" t="str">
            <v>Procedure pack</v>
          </cell>
          <cell r="N107"/>
          <cell r="O107" t="str">
            <v>734 - Nuh - Infusion Pump</v>
          </cell>
          <cell r="P107">
            <v>1</v>
          </cell>
          <cell r="Q107">
            <v>177.70000000000002</v>
          </cell>
          <cell r="R107">
            <v>0</v>
          </cell>
          <cell r="S107">
            <v>0</v>
          </cell>
          <cell r="T107">
            <v>0</v>
          </cell>
          <cell r="U107">
            <v>0</v>
          </cell>
          <cell r="V107">
            <v>0</v>
          </cell>
          <cell r="W107">
            <v>0</v>
          </cell>
          <cell r="X107">
            <v>0</v>
          </cell>
          <cell r="Y107">
            <v>0</v>
          </cell>
          <cell r="Z107" t="str">
            <v>Box</v>
          </cell>
          <cell r="AA107">
            <v>60</v>
          </cell>
          <cell r="AB107" t="str">
            <v>No</v>
          </cell>
          <cell r="AC107" t="str">
            <v>No</v>
          </cell>
          <cell r="AD107" t="str">
            <v>No</v>
          </cell>
          <cell r="AE107" t="str">
            <v>Available</v>
          </cell>
        </row>
        <row r="108">
          <cell r="A108" t="str">
            <v>FSB1873</v>
          </cell>
          <cell r="B108">
            <v>734</v>
          </cell>
          <cell r="C108" t="str">
            <v>IV Devices</v>
          </cell>
          <cell r="D108" t="str">
            <v>Safety Cannulation Pack</v>
          </cell>
          <cell r="E108" t="str">
            <v>Pink 20G ported nottingham richardsons clear film chloraprepp sepp tourniquet</v>
          </cell>
          <cell r="F108" t="str">
            <v>Vasofix Safety</v>
          </cell>
          <cell r="G108" t="str">
            <v>BRA19500</v>
          </cell>
          <cell r="H108" t="str">
            <v/>
          </cell>
          <cell r="I108">
            <v>5033241351759</v>
          </cell>
          <cell r="J108" t="str">
            <v>Cannula and catheters</v>
          </cell>
          <cell r="K108" t="str">
            <v>IV ported cannulae</v>
          </cell>
          <cell r="L108"/>
          <cell r="M108" t="str">
            <v>Procedure pack</v>
          </cell>
          <cell r="N108"/>
          <cell r="O108" t="str">
            <v>734 - Nuh - Infusion Pump</v>
          </cell>
          <cell r="P108">
            <v>1</v>
          </cell>
          <cell r="Q108">
            <v>177.70000000000002</v>
          </cell>
          <cell r="R108">
            <v>0</v>
          </cell>
          <cell r="S108">
            <v>0</v>
          </cell>
          <cell r="T108">
            <v>0</v>
          </cell>
          <cell r="U108">
            <v>0</v>
          </cell>
          <cell r="V108">
            <v>0</v>
          </cell>
          <cell r="W108">
            <v>0</v>
          </cell>
          <cell r="X108">
            <v>0</v>
          </cell>
          <cell r="Y108">
            <v>0</v>
          </cell>
          <cell r="Z108" t="str">
            <v>Box</v>
          </cell>
          <cell r="AA108">
            <v>60</v>
          </cell>
          <cell r="AB108" t="str">
            <v>No</v>
          </cell>
          <cell r="AC108" t="str">
            <v>No</v>
          </cell>
          <cell r="AD108" t="str">
            <v>No</v>
          </cell>
          <cell r="AE108" t="str">
            <v>Available</v>
          </cell>
        </row>
        <row r="109">
          <cell r="A109" t="str">
            <v>FSB1874</v>
          </cell>
          <cell r="B109">
            <v>734</v>
          </cell>
          <cell r="C109" t="str">
            <v>IV Devices</v>
          </cell>
          <cell r="D109" t="str">
            <v>Safety Cannulation Pack</v>
          </cell>
          <cell r="E109" t="str">
            <v>Green 18G ported nottingham richardsons clear film chloraprepp sepp tourniquet</v>
          </cell>
          <cell r="F109" t="str">
            <v>Vasofix Safety</v>
          </cell>
          <cell r="G109" t="str">
            <v>BRA19600</v>
          </cell>
          <cell r="H109" t="str">
            <v/>
          </cell>
          <cell r="I109">
            <v>5033241351896</v>
          </cell>
          <cell r="J109" t="str">
            <v>Cannula and catheters</v>
          </cell>
          <cell r="K109" t="str">
            <v>IV ported cannulae</v>
          </cell>
          <cell r="L109"/>
          <cell r="M109" t="str">
            <v>Procedure pack</v>
          </cell>
          <cell r="N109"/>
          <cell r="O109" t="str">
            <v>734 - Nuh - Infusion Pump</v>
          </cell>
          <cell r="P109">
            <v>1</v>
          </cell>
          <cell r="Q109">
            <v>177.70000000000002</v>
          </cell>
          <cell r="R109">
            <v>0</v>
          </cell>
          <cell r="S109">
            <v>0</v>
          </cell>
          <cell r="T109">
            <v>0</v>
          </cell>
          <cell r="U109">
            <v>0</v>
          </cell>
          <cell r="V109">
            <v>0</v>
          </cell>
          <cell r="W109">
            <v>0</v>
          </cell>
          <cell r="X109">
            <v>0</v>
          </cell>
          <cell r="Y109">
            <v>0</v>
          </cell>
          <cell r="Z109" t="str">
            <v>Box</v>
          </cell>
          <cell r="AA109">
            <v>60</v>
          </cell>
          <cell r="AB109" t="str">
            <v>No</v>
          </cell>
          <cell r="AC109" t="str">
            <v>No</v>
          </cell>
          <cell r="AD109" t="str">
            <v>No</v>
          </cell>
          <cell r="AE109" t="str">
            <v>Available</v>
          </cell>
        </row>
        <row r="110">
          <cell r="A110" t="str">
            <v>FSB1875</v>
          </cell>
          <cell r="B110">
            <v>734</v>
          </cell>
          <cell r="C110" t="str">
            <v>IV Devices</v>
          </cell>
          <cell r="D110" t="str">
            <v>Safety Cannulation Pack</v>
          </cell>
          <cell r="E110" t="str">
            <v>Grey 16G ported nottingham richardsons clear film chloraprepp sepp tourniquet</v>
          </cell>
          <cell r="F110" t="str">
            <v>Vasofix Safety</v>
          </cell>
          <cell r="G110" t="str">
            <v>BRA19700</v>
          </cell>
          <cell r="H110" t="str">
            <v/>
          </cell>
          <cell r="I110">
            <v>5033241351926</v>
          </cell>
          <cell r="J110" t="str">
            <v>Cannula and catheters</v>
          </cell>
          <cell r="K110" t="str">
            <v>IV ported cannulae</v>
          </cell>
          <cell r="L110"/>
          <cell r="M110" t="str">
            <v>Procedure pack</v>
          </cell>
          <cell r="N110"/>
          <cell r="O110" t="str">
            <v>734 - Nuh - Infusion Pump</v>
          </cell>
          <cell r="P110">
            <v>1</v>
          </cell>
          <cell r="Q110">
            <v>177.70000000000002</v>
          </cell>
          <cell r="R110">
            <v>0</v>
          </cell>
          <cell r="S110">
            <v>0</v>
          </cell>
          <cell r="T110">
            <v>0</v>
          </cell>
          <cell r="U110">
            <v>0</v>
          </cell>
          <cell r="V110">
            <v>0</v>
          </cell>
          <cell r="W110">
            <v>0</v>
          </cell>
          <cell r="X110">
            <v>0</v>
          </cell>
          <cell r="Y110">
            <v>0</v>
          </cell>
          <cell r="Z110" t="str">
            <v>Box</v>
          </cell>
          <cell r="AA110">
            <v>60</v>
          </cell>
          <cell r="AB110" t="str">
            <v>No</v>
          </cell>
          <cell r="AC110" t="str">
            <v>No</v>
          </cell>
          <cell r="AD110" t="str">
            <v>No</v>
          </cell>
          <cell r="AE110" t="str">
            <v>Available</v>
          </cell>
        </row>
        <row r="111">
          <cell r="A111" t="str">
            <v>FSB1876</v>
          </cell>
          <cell r="B111">
            <v>1</v>
          </cell>
          <cell r="C111" t="str">
            <v>IV Devices</v>
          </cell>
          <cell r="D111" t="str">
            <v>Cannula Straight With Wings</v>
          </cell>
          <cell r="E111" t="str">
            <v>Yellow 24G x 19mm PUR</v>
          </cell>
          <cell r="F111" t="str">
            <v>Delta med</v>
          </cell>
          <cell r="G111" t="str">
            <v>DELTAMED-3118122</v>
          </cell>
          <cell r="H111" t="str">
            <v/>
          </cell>
          <cell r="I111"/>
          <cell r="J111" t="str">
            <v>Cannula and catheters</v>
          </cell>
          <cell r="K111" t="str">
            <v>IV straight</v>
          </cell>
          <cell r="L111"/>
          <cell r="M111" t="str">
            <v>Cannula intravenous</v>
          </cell>
          <cell r="N111"/>
          <cell r="O111" t="str">
            <v>1 - National</v>
          </cell>
          <cell r="P111">
            <v>1</v>
          </cell>
          <cell r="Q111">
            <v>17.14</v>
          </cell>
          <cell r="R111">
            <v>0</v>
          </cell>
          <cell r="S111">
            <v>0</v>
          </cell>
          <cell r="T111">
            <v>0</v>
          </cell>
          <cell r="U111">
            <v>0</v>
          </cell>
          <cell r="V111">
            <v>0</v>
          </cell>
          <cell r="W111">
            <v>0</v>
          </cell>
          <cell r="X111">
            <v>0</v>
          </cell>
          <cell r="Y111">
            <v>0</v>
          </cell>
          <cell r="Z111" t="str">
            <v>Box</v>
          </cell>
          <cell r="AA111">
            <v>50</v>
          </cell>
          <cell r="AB111" t="str">
            <v>Yes</v>
          </cell>
          <cell r="AC111" t="str">
            <v>Yes</v>
          </cell>
          <cell r="AD111" t="str">
            <v>No</v>
          </cell>
          <cell r="AE111" t="str">
            <v>Available</v>
          </cell>
        </row>
        <row r="112">
          <cell r="A112" t="str">
            <v>FSB1899</v>
          </cell>
          <cell r="B112">
            <v>1</v>
          </cell>
          <cell r="C112" t="str">
            <v>IV Devices</v>
          </cell>
          <cell r="D112" t="str">
            <v>Safety Subcutaneous Infusion Set</v>
          </cell>
          <cell r="E112" t="str">
            <v>27G x 9mm 110cm Tube Right Angle insertion</v>
          </cell>
          <cell r="F112" t="str">
            <v>Quick-set</v>
          </cell>
          <cell r="G112" t="str">
            <v>MMT390</v>
          </cell>
          <cell r="H112" t="str">
            <v/>
          </cell>
          <cell r="I112">
            <v>5705244006652</v>
          </cell>
          <cell r="J112" t="str">
            <v>Cannula and catheters</v>
          </cell>
          <cell r="K112" t="str">
            <v>Sub cutaneous cannulae</v>
          </cell>
          <cell r="L112"/>
          <cell r="M112" t="str">
            <v>Catheter subcutaneous</v>
          </cell>
          <cell r="N112"/>
          <cell r="O112" t="str">
            <v>1 - National</v>
          </cell>
          <cell r="P112">
            <v>1</v>
          </cell>
          <cell r="Q112">
            <v>92.16</v>
          </cell>
          <cell r="R112">
            <v>0</v>
          </cell>
          <cell r="S112">
            <v>0</v>
          </cell>
          <cell r="T112">
            <v>0</v>
          </cell>
          <cell r="U112">
            <v>0</v>
          </cell>
          <cell r="V112">
            <v>0</v>
          </cell>
          <cell r="W112">
            <v>0</v>
          </cell>
          <cell r="X112">
            <v>0</v>
          </cell>
          <cell r="Y112">
            <v>0</v>
          </cell>
          <cell r="Z112" t="str">
            <v>Box</v>
          </cell>
          <cell r="AA112">
            <v>10</v>
          </cell>
          <cell r="AB112" t="str">
            <v>Yes</v>
          </cell>
          <cell r="AC112" t="str">
            <v>No</v>
          </cell>
          <cell r="AD112" t="str">
            <v>No</v>
          </cell>
          <cell r="AE112" t="str">
            <v>Available</v>
          </cell>
        </row>
        <row r="113">
          <cell r="A113" t="str">
            <v>FSB1900</v>
          </cell>
          <cell r="B113">
            <v>1</v>
          </cell>
          <cell r="C113" t="str">
            <v>IV Devices</v>
          </cell>
          <cell r="D113" t="str">
            <v>Safety Subcutaneous Infusion Set</v>
          </cell>
          <cell r="E113" t="str">
            <v>27G x 6mm 110cm Tube Right Angle insertion</v>
          </cell>
          <cell r="F113" t="str">
            <v>Quick-set</v>
          </cell>
          <cell r="G113" t="str">
            <v>Mmt391</v>
          </cell>
          <cell r="H113" t="str">
            <v/>
          </cell>
          <cell r="I113">
            <v>5705244006638</v>
          </cell>
          <cell r="J113" t="str">
            <v>Cannula and catheters</v>
          </cell>
          <cell r="K113" t="str">
            <v>Sub cutaneous cannulae</v>
          </cell>
          <cell r="L113"/>
          <cell r="M113" t="str">
            <v>Catheter subcutaneous</v>
          </cell>
          <cell r="N113"/>
          <cell r="O113" t="str">
            <v>1 - National</v>
          </cell>
          <cell r="P113">
            <v>1</v>
          </cell>
          <cell r="Q113">
            <v>92.16</v>
          </cell>
          <cell r="R113">
            <v>0</v>
          </cell>
          <cell r="S113">
            <v>0</v>
          </cell>
          <cell r="T113">
            <v>0</v>
          </cell>
          <cell r="U113">
            <v>0</v>
          </cell>
          <cell r="V113">
            <v>0</v>
          </cell>
          <cell r="W113">
            <v>0</v>
          </cell>
          <cell r="X113">
            <v>0</v>
          </cell>
          <cell r="Y113">
            <v>0</v>
          </cell>
          <cell r="Z113" t="str">
            <v>Box</v>
          </cell>
          <cell r="AA113">
            <v>10</v>
          </cell>
          <cell r="AB113" t="str">
            <v>Yes</v>
          </cell>
          <cell r="AC113" t="str">
            <v>No</v>
          </cell>
          <cell r="AD113" t="str">
            <v>No</v>
          </cell>
          <cell r="AE113" t="str">
            <v>Available</v>
          </cell>
        </row>
        <row r="114">
          <cell r="A114" t="str">
            <v>FSB1901</v>
          </cell>
          <cell r="B114">
            <v>1</v>
          </cell>
          <cell r="C114" t="str">
            <v>IV Devices</v>
          </cell>
          <cell r="D114" t="str">
            <v>Safety Subcutaneous Infusion Set</v>
          </cell>
          <cell r="E114" t="str">
            <v>27G x 9mm 60cm tube Right Angle insertion</v>
          </cell>
          <cell r="F114" t="str">
            <v>Quick-set</v>
          </cell>
          <cell r="G114" t="str">
            <v>MMT392</v>
          </cell>
          <cell r="H114" t="str">
            <v/>
          </cell>
          <cell r="I114">
            <v>20643169442836</v>
          </cell>
          <cell r="J114" t="str">
            <v>Cannula and catheters</v>
          </cell>
          <cell r="K114" t="str">
            <v>Sub cutaneous cannulae</v>
          </cell>
          <cell r="L114"/>
          <cell r="M114" t="str">
            <v>Catheter subcutaneous</v>
          </cell>
          <cell r="N114"/>
          <cell r="O114" t="str">
            <v>1 - National</v>
          </cell>
          <cell r="P114">
            <v>1</v>
          </cell>
          <cell r="Q114">
            <v>92.16</v>
          </cell>
          <cell r="R114">
            <v>0</v>
          </cell>
          <cell r="S114">
            <v>0</v>
          </cell>
          <cell r="T114">
            <v>0</v>
          </cell>
          <cell r="U114">
            <v>0</v>
          </cell>
          <cell r="V114">
            <v>0</v>
          </cell>
          <cell r="W114">
            <v>0</v>
          </cell>
          <cell r="X114">
            <v>0</v>
          </cell>
          <cell r="Y114">
            <v>0</v>
          </cell>
          <cell r="Z114" t="str">
            <v>Box</v>
          </cell>
          <cell r="AA114">
            <v>10</v>
          </cell>
          <cell r="AB114" t="str">
            <v>Yes</v>
          </cell>
          <cell r="AC114" t="str">
            <v>No</v>
          </cell>
          <cell r="AD114" t="str">
            <v>No</v>
          </cell>
          <cell r="AE114" t="str">
            <v>Available</v>
          </cell>
        </row>
        <row r="115">
          <cell r="A115" t="str">
            <v>FSB1902</v>
          </cell>
          <cell r="B115">
            <v>1</v>
          </cell>
          <cell r="C115" t="str">
            <v>IV Devices</v>
          </cell>
          <cell r="D115" t="str">
            <v>Safety Subcutaneous Infusion Set</v>
          </cell>
          <cell r="E115" t="str">
            <v>27G x 6mm 60cm tube Right Angle insertion</v>
          </cell>
          <cell r="F115" t="str">
            <v>Quick-set</v>
          </cell>
          <cell r="G115" t="str">
            <v>MMT393</v>
          </cell>
          <cell r="H115" t="str">
            <v/>
          </cell>
          <cell r="I115">
            <v>5705244006270</v>
          </cell>
          <cell r="J115" t="str">
            <v>Cannula and catheters</v>
          </cell>
          <cell r="K115" t="str">
            <v>Sub cutaneous cannulae</v>
          </cell>
          <cell r="L115"/>
          <cell r="M115" t="str">
            <v>Catheter subcutaneous</v>
          </cell>
          <cell r="N115"/>
          <cell r="O115" t="str">
            <v>1 - National</v>
          </cell>
          <cell r="P115">
            <v>1</v>
          </cell>
          <cell r="Q115">
            <v>92.16</v>
          </cell>
          <cell r="R115">
            <v>0</v>
          </cell>
          <cell r="S115">
            <v>0</v>
          </cell>
          <cell r="T115">
            <v>0</v>
          </cell>
          <cell r="U115">
            <v>0</v>
          </cell>
          <cell r="V115">
            <v>0</v>
          </cell>
          <cell r="W115">
            <v>0</v>
          </cell>
          <cell r="X115">
            <v>0</v>
          </cell>
          <cell r="Y115">
            <v>0</v>
          </cell>
          <cell r="Z115" t="str">
            <v>Box</v>
          </cell>
          <cell r="AA115">
            <v>10</v>
          </cell>
          <cell r="AB115" t="str">
            <v>Yes</v>
          </cell>
          <cell r="AC115" t="str">
            <v>No</v>
          </cell>
          <cell r="AD115" t="str">
            <v>No</v>
          </cell>
          <cell r="AE115" t="str">
            <v>Available</v>
          </cell>
        </row>
        <row r="116">
          <cell r="A116" t="str">
            <v>FSB1903</v>
          </cell>
          <cell r="B116">
            <v>1</v>
          </cell>
          <cell r="C116" t="str">
            <v>IV Devices</v>
          </cell>
          <cell r="D116" t="str">
            <v>Subcutaneous Cannulation Accessory</v>
          </cell>
          <cell r="E116" t="str">
            <v>Insertion device for use with Quick-set catheter</v>
          </cell>
          <cell r="F116" t="str">
            <v>Quick-set</v>
          </cell>
          <cell r="G116" t="str">
            <v>MMT395</v>
          </cell>
          <cell r="H116" t="str">
            <v/>
          </cell>
          <cell r="I116">
            <v>643169698116</v>
          </cell>
          <cell r="J116" t="str">
            <v>Clinical products</v>
          </cell>
          <cell r="K116" t="str">
            <v>Intravenous accessories</v>
          </cell>
          <cell r="L116"/>
          <cell r="M116" t="str">
            <v>Catheter subcutaneous</v>
          </cell>
          <cell r="N116"/>
          <cell r="O116" t="str">
            <v>1 - National</v>
          </cell>
          <cell r="P116">
            <v>1</v>
          </cell>
          <cell r="Q116">
            <v>31.810000000000002</v>
          </cell>
          <cell r="R116">
            <v>0</v>
          </cell>
          <cell r="S116">
            <v>0</v>
          </cell>
          <cell r="T116">
            <v>0</v>
          </cell>
          <cell r="U116">
            <v>0</v>
          </cell>
          <cell r="V116">
            <v>0</v>
          </cell>
          <cell r="W116">
            <v>0</v>
          </cell>
          <cell r="X116">
            <v>0</v>
          </cell>
          <cell r="Y116">
            <v>0</v>
          </cell>
          <cell r="Z116" t="str">
            <v>Each</v>
          </cell>
          <cell r="AA116">
            <v>1</v>
          </cell>
          <cell r="AB116" t="str">
            <v>Yes</v>
          </cell>
          <cell r="AC116" t="str">
            <v>No</v>
          </cell>
          <cell r="AD116" t="str">
            <v>No</v>
          </cell>
          <cell r="AE116" t="str">
            <v>Available</v>
          </cell>
        </row>
        <row r="117">
          <cell r="A117" t="str">
            <v>FSB1930</v>
          </cell>
          <cell r="B117">
            <v>1</v>
          </cell>
          <cell r="C117" t="str">
            <v>IV Devices</v>
          </cell>
          <cell r="D117" t="str">
            <v>Safety Cannula Straight With Wings</v>
          </cell>
          <cell r="E117" t="str">
            <v>Grey 16g X 50mm PUR with blood control technology</v>
          </cell>
          <cell r="F117" t="str">
            <v>Introcan Safety 3</v>
          </cell>
          <cell r="G117" t="str">
            <v>4251133-01</v>
          </cell>
          <cell r="H117" t="str">
            <v/>
          </cell>
          <cell r="I117">
            <v>4046964755743</v>
          </cell>
          <cell r="J117" t="str">
            <v>Cannula and catheters</v>
          </cell>
          <cell r="K117" t="str">
            <v>IV straight</v>
          </cell>
          <cell r="L117"/>
          <cell r="M117" t="str">
            <v>Cannula intravenous</v>
          </cell>
          <cell r="N117"/>
          <cell r="O117" t="str">
            <v>1 - National</v>
          </cell>
          <cell r="P117">
            <v>1</v>
          </cell>
          <cell r="Q117">
            <v>41.97</v>
          </cell>
          <cell r="R117">
            <v>0</v>
          </cell>
          <cell r="S117">
            <v>0</v>
          </cell>
          <cell r="T117">
            <v>0</v>
          </cell>
          <cell r="U117">
            <v>0</v>
          </cell>
          <cell r="V117">
            <v>0</v>
          </cell>
          <cell r="W117">
            <v>0</v>
          </cell>
          <cell r="X117">
            <v>0</v>
          </cell>
          <cell r="Y117">
            <v>0</v>
          </cell>
          <cell r="Z117" t="str">
            <v>Box</v>
          </cell>
          <cell r="AA117">
            <v>50</v>
          </cell>
          <cell r="AB117" t="str">
            <v>Yes</v>
          </cell>
          <cell r="AC117" t="str">
            <v>Yes</v>
          </cell>
          <cell r="AD117" t="str">
            <v>No</v>
          </cell>
          <cell r="AE117" t="str">
            <v>Available</v>
          </cell>
        </row>
        <row r="118">
          <cell r="A118" t="str">
            <v>FSB1931</v>
          </cell>
          <cell r="B118">
            <v>1</v>
          </cell>
          <cell r="C118" t="str">
            <v>IV Devices</v>
          </cell>
          <cell r="D118" t="str">
            <v>Safety Cannula Straight With Wings</v>
          </cell>
          <cell r="E118" t="str">
            <v>Grey 16g X 32mm PUR with blood control technology</v>
          </cell>
          <cell r="F118" t="str">
            <v>Introcan Safety 3</v>
          </cell>
          <cell r="G118" t="str">
            <v>4251136-01</v>
          </cell>
          <cell r="H118" t="str">
            <v/>
          </cell>
          <cell r="I118">
            <v>4046964369940</v>
          </cell>
          <cell r="J118" t="str">
            <v>Cannula and catheters</v>
          </cell>
          <cell r="K118" t="str">
            <v>IV straight</v>
          </cell>
          <cell r="L118"/>
          <cell r="M118" t="str">
            <v>Cannula intravenous</v>
          </cell>
          <cell r="N118"/>
          <cell r="O118" t="str">
            <v>1 - National</v>
          </cell>
          <cell r="P118">
            <v>1</v>
          </cell>
          <cell r="Q118">
            <v>41.97</v>
          </cell>
          <cell r="R118">
            <v>0</v>
          </cell>
          <cell r="S118">
            <v>0</v>
          </cell>
          <cell r="T118">
            <v>0</v>
          </cell>
          <cell r="U118">
            <v>0</v>
          </cell>
          <cell r="V118">
            <v>0</v>
          </cell>
          <cell r="W118">
            <v>0</v>
          </cell>
          <cell r="X118">
            <v>0</v>
          </cell>
          <cell r="Y118">
            <v>0</v>
          </cell>
          <cell r="Z118" t="str">
            <v>Box</v>
          </cell>
          <cell r="AA118">
            <v>50</v>
          </cell>
          <cell r="AB118" t="str">
            <v>Yes</v>
          </cell>
          <cell r="AC118" t="str">
            <v>Yes</v>
          </cell>
          <cell r="AD118" t="str">
            <v>No</v>
          </cell>
          <cell r="AE118" t="str">
            <v>Available</v>
          </cell>
        </row>
        <row r="119">
          <cell r="A119" t="str">
            <v>FSB1932</v>
          </cell>
          <cell r="B119">
            <v>1</v>
          </cell>
          <cell r="C119" t="str">
            <v>IV Devices</v>
          </cell>
          <cell r="D119" t="str">
            <v>Safety Subcutaneous Infusion Set</v>
          </cell>
          <cell r="E119" t="str">
            <v>27G x 6mm 60cm tube for right angle insertion.</v>
          </cell>
          <cell r="F119" t="str">
            <v>Saflo 90</v>
          </cell>
          <cell r="G119" t="str">
            <v>SF90-066</v>
          </cell>
          <cell r="H119" t="str">
            <v/>
          </cell>
          <cell r="I119">
            <v>5060266440311</v>
          </cell>
          <cell r="J119" t="str">
            <v>Cannula and catheters</v>
          </cell>
          <cell r="K119" t="str">
            <v>Sub cutaneous cannulae</v>
          </cell>
          <cell r="L119"/>
          <cell r="M119" t="str">
            <v>Catheter subcutaneous</v>
          </cell>
          <cell r="N119"/>
          <cell r="O119" t="str">
            <v>1 - National</v>
          </cell>
          <cell r="P119">
            <v>1</v>
          </cell>
          <cell r="Q119">
            <v>91.02</v>
          </cell>
          <cell r="R119">
            <v>0</v>
          </cell>
          <cell r="S119">
            <v>0</v>
          </cell>
          <cell r="T119">
            <v>0</v>
          </cell>
          <cell r="U119">
            <v>0</v>
          </cell>
          <cell r="V119">
            <v>0</v>
          </cell>
          <cell r="W119">
            <v>0</v>
          </cell>
          <cell r="X119">
            <v>0</v>
          </cell>
          <cell r="Y119">
            <v>0</v>
          </cell>
          <cell r="Z119" t="str">
            <v>Box</v>
          </cell>
          <cell r="AA119">
            <v>12</v>
          </cell>
          <cell r="AB119" t="str">
            <v>Yes</v>
          </cell>
          <cell r="AC119" t="str">
            <v>No</v>
          </cell>
          <cell r="AD119" t="str">
            <v>No</v>
          </cell>
          <cell r="AE119" t="str">
            <v>Available</v>
          </cell>
        </row>
        <row r="120">
          <cell r="A120" t="str">
            <v>FSB1933</v>
          </cell>
          <cell r="B120">
            <v>1</v>
          </cell>
          <cell r="C120" t="str">
            <v>IV Devices</v>
          </cell>
          <cell r="D120" t="str">
            <v>Safety Subcutaneous Infusion Set</v>
          </cell>
          <cell r="E120" t="str">
            <v>27G x 6mm 100cm tubing for right angle insertion.</v>
          </cell>
          <cell r="F120" t="str">
            <v>Saflo 90</v>
          </cell>
          <cell r="G120" t="str">
            <v>SF90-106</v>
          </cell>
          <cell r="H120" t="str">
            <v/>
          </cell>
          <cell r="I120">
            <v>5060266440304</v>
          </cell>
          <cell r="J120" t="str">
            <v>Cannula and catheters</v>
          </cell>
          <cell r="K120" t="str">
            <v>Sub cutaneous cannulae</v>
          </cell>
          <cell r="L120"/>
          <cell r="M120" t="str">
            <v>Catheter subcutaneous</v>
          </cell>
          <cell r="N120"/>
          <cell r="O120" t="str">
            <v>1 - National</v>
          </cell>
          <cell r="P120">
            <v>1</v>
          </cell>
          <cell r="Q120">
            <v>91.01</v>
          </cell>
          <cell r="R120">
            <v>0</v>
          </cell>
          <cell r="S120">
            <v>0</v>
          </cell>
          <cell r="T120">
            <v>0</v>
          </cell>
          <cell r="U120">
            <v>0</v>
          </cell>
          <cell r="V120">
            <v>0</v>
          </cell>
          <cell r="W120">
            <v>0</v>
          </cell>
          <cell r="X120">
            <v>0</v>
          </cell>
          <cell r="Y120">
            <v>0</v>
          </cell>
          <cell r="Z120" t="str">
            <v>Box</v>
          </cell>
          <cell r="AA120">
            <v>12</v>
          </cell>
          <cell r="AB120" t="str">
            <v>Yes</v>
          </cell>
          <cell r="AC120" t="str">
            <v>No</v>
          </cell>
          <cell r="AD120" t="str">
            <v>No</v>
          </cell>
          <cell r="AE120" t="str">
            <v>Available</v>
          </cell>
        </row>
        <row r="121">
          <cell r="A121" t="str">
            <v>FSB1934</v>
          </cell>
          <cell r="B121">
            <v>1</v>
          </cell>
          <cell r="C121" t="str">
            <v>IV Devices</v>
          </cell>
          <cell r="D121" t="str">
            <v>Safety Subcutaneous Infusion Set</v>
          </cell>
          <cell r="E121" t="str">
            <v>27G x 9mm 60cm tube for right angle insertion.</v>
          </cell>
          <cell r="F121" t="str">
            <v>Saflo 90</v>
          </cell>
          <cell r="G121" t="str">
            <v>SF90-069</v>
          </cell>
          <cell r="H121" t="str">
            <v/>
          </cell>
          <cell r="I121">
            <v>5060266440298</v>
          </cell>
          <cell r="J121" t="str">
            <v>Cannula and catheters</v>
          </cell>
          <cell r="K121" t="str">
            <v>Sub cutaneous cannulae</v>
          </cell>
          <cell r="L121"/>
          <cell r="M121" t="str">
            <v>Catheter subcutaneous</v>
          </cell>
          <cell r="N121"/>
          <cell r="O121" t="str">
            <v>1 - National</v>
          </cell>
          <cell r="P121">
            <v>1</v>
          </cell>
          <cell r="Q121">
            <v>91.02</v>
          </cell>
          <cell r="R121">
            <v>0</v>
          </cell>
          <cell r="S121">
            <v>0</v>
          </cell>
          <cell r="T121">
            <v>0</v>
          </cell>
          <cell r="U121">
            <v>0</v>
          </cell>
          <cell r="V121">
            <v>0</v>
          </cell>
          <cell r="W121">
            <v>0</v>
          </cell>
          <cell r="X121">
            <v>0</v>
          </cell>
          <cell r="Y121">
            <v>0</v>
          </cell>
          <cell r="Z121" t="str">
            <v>Box</v>
          </cell>
          <cell r="AA121">
            <v>12</v>
          </cell>
          <cell r="AB121" t="str">
            <v>Yes</v>
          </cell>
          <cell r="AC121" t="str">
            <v>No</v>
          </cell>
          <cell r="AD121" t="str">
            <v>No</v>
          </cell>
          <cell r="AE121" t="str">
            <v>Available</v>
          </cell>
        </row>
        <row r="122">
          <cell r="A122" t="str">
            <v>FSB1935</v>
          </cell>
          <cell r="B122">
            <v>1</v>
          </cell>
          <cell r="C122" t="str">
            <v>IV Devices</v>
          </cell>
          <cell r="D122" t="str">
            <v>Safety Subcutaneous Infusion Set</v>
          </cell>
          <cell r="E122" t="str">
            <v>27G x 9mm 100cm tubing for right angle insertion.</v>
          </cell>
          <cell r="F122" t="str">
            <v>Saflo 90</v>
          </cell>
          <cell r="G122" t="str">
            <v>SF90-109</v>
          </cell>
          <cell r="H122" t="str">
            <v/>
          </cell>
          <cell r="I122">
            <v>5060266440281</v>
          </cell>
          <cell r="J122" t="str">
            <v>Cannula and catheters</v>
          </cell>
          <cell r="K122" t="str">
            <v>Sub cutaneous cannulae</v>
          </cell>
          <cell r="L122"/>
          <cell r="M122" t="str">
            <v>Catheter subcutaneous</v>
          </cell>
          <cell r="N122"/>
          <cell r="O122" t="str">
            <v>1 - National</v>
          </cell>
          <cell r="P122">
            <v>1</v>
          </cell>
          <cell r="Q122">
            <v>91.01</v>
          </cell>
          <cell r="R122">
            <v>0</v>
          </cell>
          <cell r="S122">
            <v>0</v>
          </cell>
          <cell r="T122">
            <v>0</v>
          </cell>
          <cell r="U122">
            <v>0</v>
          </cell>
          <cell r="V122">
            <v>0</v>
          </cell>
          <cell r="W122">
            <v>0</v>
          </cell>
          <cell r="X122">
            <v>0</v>
          </cell>
          <cell r="Y122">
            <v>0</v>
          </cell>
          <cell r="Z122" t="str">
            <v>Box</v>
          </cell>
          <cell r="AA122">
            <v>12</v>
          </cell>
          <cell r="AB122" t="str">
            <v>Yes</v>
          </cell>
          <cell r="AC122" t="str">
            <v>No</v>
          </cell>
          <cell r="AD122" t="str">
            <v>No</v>
          </cell>
          <cell r="AE122" t="str">
            <v>Available</v>
          </cell>
        </row>
        <row r="123">
          <cell r="A123" t="str">
            <v>FSB1949</v>
          </cell>
          <cell r="B123">
            <v>1</v>
          </cell>
          <cell r="C123" t="str">
            <v>IV Devices</v>
          </cell>
          <cell r="D123" t="str">
            <v>Safety Infusion Set Straight With Wings</v>
          </cell>
          <cell r="E123" t="str">
            <v>Green 21G x 19mm 30cm Tube FEP</v>
          </cell>
          <cell r="F123" t="str">
            <v>Troge</v>
          </cell>
          <cell r="G123" t="str">
            <v>91703</v>
          </cell>
          <cell r="H123" t="str">
            <v/>
          </cell>
          <cell r="I123"/>
          <cell r="J123" t="str">
            <v>Cannula and catheters</v>
          </cell>
          <cell r="K123" t="str">
            <v>IV infusion set cannula</v>
          </cell>
          <cell r="L123"/>
          <cell r="M123" t="str">
            <v>Cannula intravenous</v>
          </cell>
          <cell r="N123"/>
          <cell r="O123" t="str">
            <v>1 - National</v>
          </cell>
          <cell r="P123">
            <v>1</v>
          </cell>
          <cell r="Q123">
            <v>25.26</v>
          </cell>
          <cell r="R123">
            <v>0</v>
          </cell>
          <cell r="S123">
            <v>0</v>
          </cell>
          <cell r="T123">
            <v>0</v>
          </cell>
          <cell r="U123">
            <v>0</v>
          </cell>
          <cell r="V123">
            <v>0</v>
          </cell>
          <cell r="W123">
            <v>0</v>
          </cell>
          <cell r="X123">
            <v>0</v>
          </cell>
          <cell r="Y123">
            <v>0</v>
          </cell>
          <cell r="Z123" t="str">
            <v>Pack</v>
          </cell>
          <cell r="AA123">
            <v>100</v>
          </cell>
          <cell r="AB123" t="str">
            <v>Yes</v>
          </cell>
          <cell r="AC123" t="str">
            <v>No</v>
          </cell>
          <cell r="AD123" t="str">
            <v>No</v>
          </cell>
          <cell r="AE123" t="str">
            <v>Available</v>
          </cell>
        </row>
        <row r="124">
          <cell r="A124" t="str">
            <v>FSB1950</v>
          </cell>
          <cell r="B124">
            <v>1</v>
          </cell>
          <cell r="C124" t="str">
            <v>IV Devices</v>
          </cell>
          <cell r="D124" t="str">
            <v>Safety Infusion Set Straight With Wings</v>
          </cell>
          <cell r="E124" t="str">
            <v>Blue 23G x 19mm 30cm Tube FEP</v>
          </cell>
          <cell r="F124" t="str">
            <v>Troge</v>
          </cell>
          <cell r="G124" t="str">
            <v>91705</v>
          </cell>
          <cell r="H124" t="str">
            <v/>
          </cell>
          <cell r="I124"/>
          <cell r="J124" t="str">
            <v>Cannula and catheters</v>
          </cell>
          <cell r="K124" t="str">
            <v>IV infusion set cannula</v>
          </cell>
          <cell r="L124"/>
          <cell r="M124" t="str">
            <v>Cannula intravenous</v>
          </cell>
          <cell r="N124"/>
          <cell r="O124" t="str">
            <v>1 - National</v>
          </cell>
          <cell r="P124">
            <v>1</v>
          </cell>
          <cell r="Q124">
            <v>25.26</v>
          </cell>
          <cell r="R124">
            <v>0</v>
          </cell>
          <cell r="S124">
            <v>0</v>
          </cell>
          <cell r="T124">
            <v>0</v>
          </cell>
          <cell r="U124">
            <v>0</v>
          </cell>
          <cell r="V124">
            <v>0</v>
          </cell>
          <cell r="W124">
            <v>0</v>
          </cell>
          <cell r="X124">
            <v>0</v>
          </cell>
          <cell r="Y124">
            <v>0</v>
          </cell>
          <cell r="Z124" t="str">
            <v>Pack</v>
          </cell>
          <cell r="AA124">
            <v>100</v>
          </cell>
          <cell r="AB124" t="str">
            <v>Yes</v>
          </cell>
          <cell r="AC124" t="str">
            <v>No</v>
          </cell>
          <cell r="AD124" t="str">
            <v>No</v>
          </cell>
          <cell r="AE124" t="str">
            <v>Available</v>
          </cell>
        </row>
        <row r="125">
          <cell r="A125" t="str">
            <v>FSB1951</v>
          </cell>
          <cell r="B125">
            <v>1</v>
          </cell>
          <cell r="C125" t="str">
            <v>IV Devices</v>
          </cell>
          <cell r="D125" t="str">
            <v>Infusion Set Straight With Wings</v>
          </cell>
          <cell r="E125" t="str">
            <v>Cream 19G x 19mm 30cm Tube FEP</v>
          </cell>
          <cell r="F125" t="str">
            <v>Troge</v>
          </cell>
          <cell r="G125" t="str">
            <v>91501</v>
          </cell>
          <cell r="H125" t="str">
            <v/>
          </cell>
          <cell r="I125"/>
          <cell r="J125" t="str">
            <v>Cannula and catheters</v>
          </cell>
          <cell r="K125" t="str">
            <v>IV infusion set cannula</v>
          </cell>
          <cell r="L125"/>
          <cell r="M125" t="str">
            <v>Cannula intravenous</v>
          </cell>
          <cell r="N125"/>
          <cell r="O125" t="str">
            <v>1 - National</v>
          </cell>
          <cell r="P125">
            <v>1</v>
          </cell>
          <cell r="Q125">
            <v>24</v>
          </cell>
          <cell r="R125">
            <v>0</v>
          </cell>
          <cell r="S125">
            <v>0</v>
          </cell>
          <cell r="T125">
            <v>0</v>
          </cell>
          <cell r="U125">
            <v>0</v>
          </cell>
          <cell r="V125">
            <v>0</v>
          </cell>
          <cell r="W125">
            <v>0</v>
          </cell>
          <cell r="X125">
            <v>0</v>
          </cell>
          <cell r="Y125">
            <v>0</v>
          </cell>
          <cell r="Z125" t="str">
            <v>Pack</v>
          </cell>
          <cell r="AA125">
            <v>100</v>
          </cell>
          <cell r="AB125" t="str">
            <v>Yes</v>
          </cell>
          <cell r="AC125" t="str">
            <v>No</v>
          </cell>
          <cell r="AD125" t="str">
            <v>No</v>
          </cell>
          <cell r="AE125" t="str">
            <v>Available</v>
          </cell>
        </row>
        <row r="126">
          <cell r="A126" t="str">
            <v>FSB1952</v>
          </cell>
          <cell r="B126">
            <v>1</v>
          </cell>
          <cell r="C126" t="str">
            <v>IV Devices</v>
          </cell>
          <cell r="D126" t="str">
            <v>Infusion Set Straight With Wings</v>
          </cell>
          <cell r="E126" t="str">
            <v>Green 21G x 19mm 30cm Tube FEP</v>
          </cell>
          <cell r="F126" t="str">
            <v>Troge</v>
          </cell>
          <cell r="G126" t="str">
            <v>91503</v>
          </cell>
          <cell r="H126" t="str">
            <v/>
          </cell>
          <cell r="I126"/>
          <cell r="J126" t="str">
            <v>Cannula and catheters</v>
          </cell>
          <cell r="K126" t="str">
            <v>IV infusion set cannula</v>
          </cell>
          <cell r="L126"/>
          <cell r="M126" t="str">
            <v>Cannula intravenous</v>
          </cell>
          <cell r="N126"/>
          <cell r="O126" t="str">
            <v>1 - National</v>
          </cell>
          <cell r="P126">
            <v>1</v>
          </cell>
          <cell r="Q126">
            <v>24</v>
          </cell>
          <cell r="R126">
            <v>0</v>
          </cell>
          <cell r="S126">
            <v>0</v>
          </cell>
          <cell r="T126">
            <v>0</v>
          </cell>
          <cell r="U126">
            <v>0</v>
          </cell>
          <cell r="V126">
            <v>0</v>
          </cell>
          <cell r="W126">
            <v>0</v>
          </cell>
          <cell r="X126">
            <v>0</v>
          </cell>
          <cell r="Y126">
            <v>0</v>
          </cell>
          <cell r="Z126" t="str">
            <v>Pack</v>
          </cell>
          <cell r="AA126">
            <v>100</v>
          </cell>
          <cell r="AB126" t="str">
            <v>Yes</v>
          </cell>
          <cell r="AC126" t="str">
            <v>No</v>
          </cell>
          <cell r="AD126" t="str">
            <v>No</v>
          </cell>
          <cell r="AE126" t="str">
            <v>Available</v>
          </cell>
        </row>
        <row r="127">
          <cell r="A127" t="str">
            <v>FSB1953</v>
          </cell>
          <cell r="B127">
            <v>1</v>
          </cell>
          <cell r="C127" t="str">
            <v>IV Devices</v>
          </cell>
          <cell r="D127" t="str">
            <v>Infusion Set Straight With Wings</v>
          </cell>
          <cell r="E127" t="str">
            <v>Blue 23G x 19mm 30cm Tube FEP</v>
          </cell>
          <cell r="F127" t="str">
            <v>Troge</v>
          </cell>
          <cell r="G127" t="str">
            <v>91505</v>
          </cell>
          <cell r="H127" t="str">
            <v/>
          </cell>
          <cell r="I127"/>
          <cell r="J127" t="str">
            <v>Cannula and catheters</v>
          </cell>
          <cell r="K127" t="str">
            <v>IV infusion set cannula</v>
          </cell>
          <cell r="L127"/>
          <cell r="M127" t="str">
            <v>Cannula intravenous</v>
          </cell>
          <cell r="N127"/>
          <cell r="O127" t="str">
            <v>1 - National</v>
          </cell>
          <cell r="P127">
            <v>1</v>
          </cell>
          <cell r="Q127">
            <v>24</v>
          </cell>
          <cell r="R127">
            <v>0</v>
          </cell>
          <cell r="S127">
            <v>0</v>
          </cell>
          <cell r="T127">
            <v>0</v>
          </cell>
          <cell r="U127">
            <v>0</v>
          </cell>
          <cell r="V127">
            <v>0</v>
          </cell>
          <cell r="W127">
            <v>0</v>
          </cell>
          <cell r="X127">
            <v>0</v>
          </cell>
          <cell r="Y127">
            <v>0</v>
          </cell>
          <cell r="Z127" t="str">
            <v>Pack</v>
          </cell>
          <cell r="AA127">
            <v>100</v>
          </cell>
          <cell r="AB127" t="str">
            <v>Yes</v>
          </cell>
          <cell r="AC127" t="str">
            <v>No</v>
          </cell>
          <cell r="AD127" t="str">
            <v>No</v>
          </cell>
          <cell r="AE127" t="str">
            <v>Available</v>
          </cell>
        </row>
        <row r="128">
          <cell r="A128" t="str">
            <v>FSB1954</v>
          </cell>
          <cell r="B128">
            <v>1</v>
          </cell>
          <cell r="C128" t="str">
            <v>IV Devices</v>
          </cell>
          <cell r="D128" t="str">
            <v>Infusion Set Straight With Wings</v>
          </cell>
          <cell r="E128" t="str">
            <v>Orange 25G x 15mm 30cm Tube FEP</v>
          </cell>
          <cell r="F128" t="str">
            <v>Troge</v>
          </cell>
          <cell r="G128" t="str">
            <v>91507</v>
          </cell>
          <cell r="H128" t="str">
            <v/>
          </cell>
          <cell r="I128"/>
          <cell r="J128" t="str">
            <v>Cannula and catheters</v>
          </cell>
          <cell r="K128" t="str">
            <v>IV infusion set cannula</v>
          </cell>
          <cell r="L128"/>
          <cell r="M128" t="str">
            <v>Cannula intravenous</v>
          </cell>
          <cell r="N128"/>
          <cell r="O128" t="str">
            <v>1 - National</v>
          </cell>
          <cell r="P128">
            <v>1</v>
          </cell>
          <cell r="Q128">
            <v>24</v>
          </cell>
          <cell r="R128">
            <v>0</v>
          </cell>
          <cell r="S128">
            <v>0</v>
          </cell>
          <cell r="T128">
            <v>0</v>
          </cell>
          <cell r="U128">
            <v>0</v>
          </cell>
          <cell r="V128">
            <v>0</v>
          </cell>
          <cell r="W128">
            <v>0</v>
          </cell>
          <cell r="X128">
            <v>0</v>
          </cell>
          <cell r="Y128">
            <v>0</v>
          </cell>
          <cell r="Z128" t="str">
            <v>Pack</v>
          </cell>
          <cell r="AA128">
            <v>100</v>
          </cell>
          <cell r="AB128" t="str">
            <v>Yes</v>
          </cell>
          <cell r="AC128" t="str">
            <v>No</v>
          </cell>
          <cell r="AD128" t="str">
            <v>No</v>
          </cell>
          <cell r="AE128" t="str">
            <v>Available</v>
          </cell>
        </row>
        <row r="129">
          <cell r="A129" t="str">
            <v>FSB1955</v>
          </cell>
          <cell r="B129">
            <v>1</v>
          </cell>
          <cell r="C129" t="str">
            <v>IV Devices</v>
          </cell>
          <cell r="D129" t="str">
            <v>Infusion Set Straight With Wings</v>
          </cell>
          <cell r="E129" t="str">
            <v>Grey 27G x 19mm 30cm Tube FEP</v>
          </cell>
          <cell r="F129" t="str">
            <v>Troge</v>
          </cell>
          <cell r="G129" t="str">
            <v>91508</v>
          </cell>
          <cell r="H129" t="str">
            <v/>
          </cell>
          <cell r="I129"/>
          <cell r="J129" t="str">
            <v>Cannula and catheters</v>
          </cell>
          <cell r="K129" t="str">
            <v>IV infusion set cannula</v>
          </cell>
          <cell r="L129"/>
          <cell r="M129" t="str">
            <v>Cannula intravenous</v>
          </cell>
          <cell r="N129"/>
          <cell r="O129" t="str">
            <v>1 - National</v>
          </cell>
          <cell r="P129">
            <v>1</v>
          </cell>
          <cell r="Q129">
            <v>24</v>
          </cell>
          <cell r="R129">
            <v>0</v>
          </cell>
          <cell r="S129">
            <v>0</v>
          </cell>
          <cell r="T129">
            <v>0</v>
          </cell>
          <cell r="U129">
            <v>0</v>
          </cell>
          <cell r="V129">
            <v>0</v>
          </cell>
          <cell r="W129">
            <v>0</v>
          </cell>
          <cell r="X129">
            <v>0</v>
          </cell>
          <cell r="Y129">
            <v>0</v>
          </cell>
          <cell r="Z129" t="str">
            <v>Pack</v>
          </cell>
          <cell r="AA129">
            <v>100</v>
          </cell>
          <cell r="AB129" t="str">
            <v>Yes</v>
          </cell>
          <cell r="AC129" t="str">
            <v>No</v>
          </cell>
          <cell r="AD129" t="str">
            <v>No</v>
          </cell>
          <cell r="AE129" t="str">
            <v>Available</v>
          </cell>
        </row>
        <row r="130">
          <cell r="A130" t="str">
            <v>FSB2001</v>
          </cell>
          <cell r="B130">
            <v>1</v>
          </cell>
          <cell r="C130" t="str">
            <v>IV Devices</v>
          </cell>
          <cell r="D130" t="str">
            <v>Safety Cannula Straight</v>
          </cell>
          <cell r="E130" t="str">
            <v>Yellow 24g x 19mm with blood control check valve paediatric</v>
          </cell>
          <cell r="F130" t="str">
            <v>SUPERCATH Z5</v>
          </cell>
          <cell r="G130" t="str">
            <v>44SP20801</v>
          </cell>
          <cell r="H130" t="str">
            <v/>
          </cell>
          <cell r="I130">
            <v>4543527235310</v>
          </cell>
          <cell r="J130" t="str">
            <v>Cannula and catheters</v>
          </cell>
          <cell r="K130" t="str">
            <v>IV straight</v>
          </cell>
          <cell r="L130"/>
          <cell r="M130" t="str">
            <v>Cannula intravenous</v>
          </cell>
          <cell r="N130"/>
          <cell r="O130" t="str">
            <v>1 - National</v>
          </cell>
          <cell r="P130">
            <v>1</v>
          </cell>
          <cell r="Q130">
            <v>37.89</v>
          </cell>
          <cell r="R130">
            <v>0</v>
          </cell>
          <cell r="S130">
            <v>0</v>
          </cell>
          <cell r="T130">
            <v>0</v>
          </cell>
          <cell r="U130">
            <v>0</v>
          </cell>
          <cell r="V130">
            <v>0</v>
          </cell>
          <cell r="W130">
            <v>0</v>
          </cell>
          <cell r="X130">
            <v>0</v>
          </cell>
          <cell r="Y130">
            <v>0</v>
          </cell>
          <cell r="Z130" t="str">
            <v>Carton</v>
          </cell>
          <cell r="AA130">
            <v>50</v>
          </cell>
          <cell r="AB130" t="str">
            <v>Yes</v>
          </cell>
          <cell r="AC130" t="str">
            <v>No</v>
          </cell>
          <cell r="AD130" t="str">
            <v>No</v>
          </cell>
          <cell r="AE130" t="str">
            <v>Available</v>
          </cell>
        </row>
        <row r="131">
          <cell r="A131" t="str">
            <v>FSB2002</v>
          </cell>
          <cell r="B131">
            <v>1</v>
          </cell>
          <cell r="C131" t="str">
            <v>IV Devices</v>
          </cell>
          <cell r="D131" t="str">
            <v>Safety Cannula Straight</v>
          </cell>
          <cell r="E131" t="str">
            <v>Blue 22g x 25mm with blood control check valve</v>
          </cell>
          <cell r="F131" t="str">
            <v>SUPERCATH Z5</v>
          </cell>
          <cell r="G131" t="str">
            <v>44SP20001</v>
          </cell>
          <cell r="H131" t="str">
            <v/>
          </cell>
          <cell r="I131">
            <v>4543527235303</v>
          </cell>
          <cell r="J131" t="str">
            <v>Cannula and catheters</v>
          </cell>
          <cell r="K131" t="str">
            <v>IV straight</v>
          </cell>
          <cell r="L131"/>
          <cell r="M131" t="str">
            <v>Cannula intravenous</v>
          </cell>
          <cell r="N131"/>
          <cell r="O131" t="str">
            <v>1 - National</v>
          </cell>
          <cell r="P131">
            <v>1</v>
          </cell>
          <cell r="Q131">
            <v>37.89</v>
          </cell>
          <cell r="R131">
            <v>0</v>
          </cell>
          <cell r="S131">
            <v>0</v>
          </cell>
          <cell r="T131">
            <v>0</v>
          </cell>
          <cell r="U131">
            <v>0</v>
          </cell>
          <cell r="V131">
            <v>0</v>
          </cell>
          <cell r="W131">
            <v>0</v>
          </cell>
          <cell r="X131">
            <v>0</v>
          </cell>
          <cell r="Y131">
            <v>0</v>
          </cell>
          <cell r="Z131" t="str">
            <v>Carton</v>
          </cell>
          <cell r="AA131">
            <v>50</v>
          </cell>
          <cell r="AB131" t="str">
            <v>Yes</v>
          </cell>
          <cell r="AC131" t="str">
            <v>No</v>
          </cell>
          <cell r="AD131" t="str">
            <v>No</v>
          </cell>
          <cell r="AE131" t="str">
            <v>Available</v>
          </cell>
        </row>
        <row r="132">
          <cell r="A132" t="str">
            <v>FSB2003</v>
          </cell>
          <cell r="B132">
            <v>1</v>
          </cell>
          <cell r="C132" t="str">
            <v>IV Devices</v>
          </cell>
          <cell r="D132" t="str">
            <v>Safety Cannula Straight</v>
          </cell>
          <cell r="E132" t="str">
            <v>Blue 22g x 31mm blue with blood control check valve</v>
          </cell>
          <cell r="F132" t="str">
            <v>SUPERCATH Z5</v>
          </cell>
          <cell r="G132" t="str">
            <v>44SP20201</v>
          </cell>
          <cell r="H132" t="str">
            <v/>
          </cell>
          <cell r="I132">
            <v>4543527235297</v>
          </cell>
          <cell r="J132" t="str">
            <v>Cannula and catheters</v>
          </cell>
          <cell r="K132" t="str">
            <v>IV straight</v>
          </cell>
          <cell r="L132"/>
          <cell r="M132" t="str">
            <v>Cannula intravenous</v>
          </cell>
          <cell r="N132"/>
          <cell r="O132" t="str">
            <v>1 - National</v>
          </cell>
          <cell r="P132">
            <v>1</v>
          </cell>
          <cell r="Q132">
            <v>37.89</v>
          </cell>
          <cell r="R132">
            <v>0</v>
          </cell>
          <cell r="S132">
            <v>0</v>
          </cell>
          <cell r="T132">
            <v>0</v>
          </cell>
          <cell r="U132">
            <v>0</v>
          </cell>
          <cell r="V132">
            <v>0</v>
          </cell>
          <cell r="W132">
            <v>0</v>
          </cell>
          <cell r="X132">
            <v>0</v>
          </cell>
          <cell r="Y132">
            <v>0</v>
          </cell>
          <cell r="Z132" t="str">
            <v>Carton</v>
          </cell>
          <cell r="AA132">
            <v>50</v>
          </cell>
          <cell r="AB132" t="str">
            <v>Yes</v>
          </cell>
          <cell r="AC132" t="str">
            <v>No</v>
          </cell>
          <cell r="AD132" t="str">
            <v>No</v>
          </cell>
          <cell r="AE132" t="str">
            <v>Available</v>
          </cell>
        </row>
        <row r="133">
          <cell r="A133" t="str">
            <v>FSB2004</v>
          </cell>
          <cell r="B133">
            <v>1</v>
          </cell>
          <cell r="C133" t="str">
            <v>IV Devices</v>
          </cell>
          <cell r="D133" t="str">
            <v>Safety Cannula Straight</v>
          </cell>
          <cell r="E133" t="str">
            <v>Pink 20g x 31mm with blood control check valve</v>
          </cell>
          <cell r="F133" t="str">
            <v>SUPERCATH Z5</v>
          </cell>
          <cell r="G133" t="str">
            <v>44SP20601</v>
          </cell>
          <cell r="H133" t="str">
            <v/>
          </cell>
          <cell r="I133">
            <v>4543527235280</v>
          </cell>
          <cell r="J133" t="str">
            <v>Cannula and catheters</v>
          </cell>
          <cell r="K133" t="str">
            <v>IV straight</v>
          </cell>
          <cell r="L133"/>
          <cell r="M133" t="str">
            <v>Cannula intravenous</v>
          </cell>
          <cell r="N133"/>
          <cell r="O133" t="str">
            <v>1 - National</v>
          </cell>
          <cell r="P133">
            <v>1</v>
          </cell>
          <cell r="Q133">
            <v>37.89</v>
          </cell>
          <cell r="R133">
            <v>0</v>
          </cell>
          <cell r="S133">
            <v>0</v>
          </cell>
          <cell r="T133">
            <v>0</v>
          </cell>
          <cell r="U133">
            <v>0</v>
          </cell>
          <cell r="V133">
            <v>0</v>
          </cell>
          <cell r="W133">
            <v>0</v>
          </cell>
          <cell r="X133">
            <v>0</v>
          </cell>
          <cell r="Y133">
            <v>0</v>
          </cell>
          <cell r="Z133" t="str">
            <v>Carton</v>
          </cell>
          <cell r="AA133">
            <v>50</v>
          </cell>
          <cell r="AB133" t="str">
            <v>Yes</v>
          </cell>
          <cell r="AC133" t="str">
            <v>No</v>
          </cell>
          <cell r="AD133" t="str">
            <v>No</v>
          </cell>
          <cell r="AE133" t="str">
            <v>Available</v>
          </cell>
        </row>
        <row r="134">
          <cell r="A134" t="str">
            <v>FSB2005</v>
          </cell>
          <cell r="B134">
            <v>1</v>
          </cell>
          <cell r="C134" t="str">
            <v>IV Devices</v>
          </cell>
          <cell r="D134" t="str">
            <v>Safety Cannula Straight</v>
          </cell>
          <cell r="E134" t="str">
            <v>Green 18g x 31mm with blood control check valve</v>
          </cell>
          <cell r="F134" t="str">
            <v>SUPERCATH Z5</v>
          </cell>
          <cell r="G134" t="str">
            <v>44SP20401</v>
          </cell>
          <cell r="H134" t="str">
            <v/>
          </cell>
          <cell r="I134">
            <v>4543527235273</v>
          </cell>
          <cell r="J134" t="str">
            <v>Cannula and catheters</v>
          </cell>
          <cell r="K134" t="str">
            <v>IV straight</v>
          </cell>
          <cell r="L134"/>
          <cell r="M134" t="str">
            <v>Cannula intravenous</v>
          </cell>
          <cell r="N134"/>
          <cell r="O134" t="str">
            <v>1 - National</v>
          </cell>
          <cell r="P134">
            <v>1</v>
          </cell>
          <cell r="Q134">
            <v>37.89</v>
          </cell>
          <cell r="R134">
            <v>0</v>
          </cell>
          <cell r="S134">
            <v>0</v>
          </cell>
          <cell r="T134">
            <v>0</v>
          </cell>
          <cell r="U134">
            <v>0</v>
          </cell>
          <cell r="V134">
            <v>0</v>
          </cell>
          <cell r="W134">
            <v>0</v>
          </cell>
          <cell r="X134">
            <v>0</v>
          </cell>
          <cell r="Y134">
            <v>0</v>
          </cell>
          <cell r="Z134" t="str">
            <v>Carton</v>
          </cell>
          <cell r="AA134">
            <v>50</v>
          </cell>
          <cell r="AB134" t="str">
            <v>Yes</v>
          </cell>
          <cell r="AC134" t="str">
            <v>No</v>
          </cell>
          <cell r="AD134" t="str">
            <v>No</v>
          </cell>
          <cell r="AE134" t="str">
            <v>Available</v>
          </cell>
        </row>
        <row r="135">
          <cell r="A135" t="str">
            <v>FSB2006</v>
          </cell>
          <cell r="B135">
            <v>1</v>
          </cell>
          <cell r="C135" t="str">
            <v>IV Devices</v>
          </cell>
          <cell r="D135" t="str">
            <v>Safety Cannula Straight</v>
          </cell>
          <cell r="E135" t="str">
            <v>Grey 16g x 31mm no blood control check valve</v>
          </cell>
          <cell r="F135" t="str">
            <v>SUPERCATH Z5</v>
          </cell>
          <cell r="G135" t="str">
            <v>44SP21001</v>
          </cell>
          <cell r="H135" t="str">
            <v/>
          </cell>
          <cell r="I135">
            <v>4543527235266</v>
          </cell>
          <cell r="J135" t="str">
            <v>Cannula and catheters</v>
          </cell>
          <cell r="K135" t="str">
            <v>IV straight</v>
          </cell>
          <cell r="L135"/>
          <cell r="M135" t="str">
            <v>Cannula intravenous</v>
          </cell>
          <cell r="N135"/>
          <cell r="O135" t="str">
            <v>1 - National</v>
          </cell>
          <cell r="P135">
            <v>1</v>
          </cell>
          <cell r="Q135">
            <v>37.89</v>
          </cell>
          <cell r="R135">
            <v>0</v>
          </cell>
          <cell r="S135">
            <v>0</v>
          </cell>
          <cell r="T135">
            <v>0</v>
          </cell>
          <cell r="U135">
            <v>0</v>
          </cell>
          <cell r="V135">
            <v>0</v>
          </cell>
          <cell r="W135">
            <v>0</v>
          </cell>
          <cell r="X135">
            <v>0</v>
          </cell>
          <cell r="Y135">
            <v>0</v>
          </cell>
          <cell r="Z135" t="str">
            <v>Carton</v>
          </cell>
          <cell r="AA135">
            <v>50</v>
          </cell>
          <cell r="AB135" t="str">
            <v>Yes</v>
          </cell>
          <cell r="AC135" t="str">
            <v>No</v>
          </cell>
          <cell r="AD135" t="str">
            <v>No</v>
          </cell>
          <cell r="AE135" t="str">
            <v>Available</v>
          </cell>
        </row>
        <row r="136">
          <cell r="A136" t="str">
            <v>FSB2007</v>
          </cell>
          <cell r="B136">
            <v>1</v>
          </cell>
          <cell r="C136" t="str">
            <v>IV Devices</v>
          </cell>
          <cell r="D136" t="str">
            <v>Safety Cannula Straight</v>
          </cell>
          <cell r="E136" t="str">
            <v>Orange 14G x 31mm no blood control check valve</v>
          </cell>
          <cell r="F136" t="str">
            <v>SUPERCATH Z5</v>
          </cell>
          <cell r="G136" t="str">
            <v>44SP21201</v>
          </cell>
          <cell r="H136" t="str">
            <v/>
          </cell>
          <cell r="I136">
            <v>4543527235259</v>
          </cell>
          <cell r="J136" t="str">
            <v>Cannula and catheters</v>
          </cell>
          <cell r="K136" t="str">
            <v>IV straight</v>
          </cell>
          <cell r="L136"/>
          <cell r="M136" t="str">
            <v>Cannula intravenous</v>
          </cell>
          <cell r="N136"/>
          <cell r="O136" t="str">
            <v>1 - National</v>
          </cell>
          <cell r="P136">
            <v>1</v>
          </cell>
          <cell r="Q136">
            <v>37.89</v>
          </cell>
          <cell r="R136">
            <v>0</v>
          </cell>
          <cell r="S136">
            <v>0</v>
          </cell>
          <cell r="T136">
            <v>0</v>
          </cell>
          <cell r="U136">
            <v>0</v>
          </cell>
          <cell r="V136">
            <v>0</v>
          </cell>
          <cell r="W136">
            <v>0</v>
          </cell>
          <cell r="X136">
            <v>0</v>
          </cell>
          <cell r="Y136">
            <v>0</v>
          </cell>
          <cell r="Z136" t="str">
            <v>Carton</v>
          </cell>
          <cell r="AA136">
            <v>50</v>
          </cell>
          <cell r="AB136" t="str">
            <v>Yes</v>
          </cell>
          <cell r="AC136" t="str">
            <v>No</v>
          </cell>
          <cell r="AD136" t="str">
            <v>No</v>
          </cell>
          <cell r="AE136" t="str">
            <v>Available</v>
          </cell>
        </row>
        <row r="137">
          <cell r="A137" t="str">
            <v>FSB2009</v>
          </cell>
          <cell r="B137">
            <v>1</v>
          </cell>
          <cell r="C137" t="str">
            <v>IV Devices</v>
          </cell>
          <cell r="D137" t="str">
            <v>Safety Cannula Straight With Wings</v>
          </cell>
          <cell r="E137" t="str">
            <v>Yellow 24g x 19mm with blood control check valve paediatric</v>
          </cell>
          <cell r="F137" t="str">
            <v>SUPERCATH Z5</v>
          </cell>
          <cell r="G137" t="str">
            <v>44SP20901</v>
          </cell>
          <cell r="H137" t="str">
            <v/>
          </cell>
          <cell r="I137">
            <v>4543527235389</v>
          </cell>
          <cell r="J137" t="str">
            <v>Cannula and catheters</v>
          </cell>
          <cell r="K137" t="str">
            <v>IV straight</v>
          </cell>
          <cell r="L137"/>
          <cell r="M137" t="str">
            <v>Cannula intravenous</v>
          </cell>
          <cell r="N137"/>
          <cell r="O137" t="str">
            <v>1 - National</v>
          </cell>
          <cell r="P137">
            <v>1</v>
          </cell>
          <cell r="Q137">
            <v>37.89</v>
          </cell>
          <cell r="R137">
            <v>0</v>
          </cell>
          <cell r="S137">
            <v>0</v>
          </cell>
          <cell r="T137">
            <v>0</v>
          </cell>
          <cell r="U137">
            <v>0</v>
          </cell>
          <cell r="V137">
            <v>0</v>
          </cell>
          <cell r="W137">
            <v>0</v>
          </cell>
          <cell r="X137">
            <v>0</v>
          </cell>
          <cell r="Y137">
            <v>0</v>
          </cell>
          <cell r="Z137" t="str">
            <v>Carton</v>
          </cell>
          <cell r="AA137">
            <v>50</v>
          </cell>
          <cell r="AB137" t="str">
            <v>Yes</v>
          </cell>
          <cell r="AC137" t="str">
            <v>No</v>
          </cell>
          <cell r="AD137" t="str">
            <v>No</v>
          </cell>
          <cell r="AE137" t="str">
            <v>Available</v>
          </cell>
        </row>
        <row r="138">
          <cell r="A138" t="str">
            <v>FSB2010</v>
          </cell>
          <cell r="B138">
            <v>1</v>
          </cell>
          <cell r="C138" t="str">
            <v>IV Devices</v>
          </cell>
          <cell r="D138" t="str">
            <v>Safety Cannula Straight With Wings</v>
          </cell>
          <cell r="E138" t="str">
            <v>Blue 22g x 25mm with blood control check valve</v>
          </cell>
          <cell r="F138" t="str">
            <v>SUPERCATH Z5</v>
          </cell>
          <cell r="G138" t="str">
            <v>44SP20101</v>
          </cell>
          <cell r="H138" t="str">
            <v/>
          </cell>
          <cell r="I138">
            <v>4543527235372</v>
          </cell>
          <cell r="J138" t="str">
            <v>Cannula and catheters</v>
          </cell>
          <cell r="K138" t="str">
            <v>IV straight</v>
          </cell>
          <cell r="L138"/>
          <cell r="M138" t="str">
            <v>Cannula intravenous</v>
          </cell>
          <cell r="N138"/>
          <cell r="O138" t="str">
            <v>1 - National</v>
          </cell>
          <cell r="P138">
            <v>1</v>
          </cell>
          <cell r="Q138">
            <v>37.89</v>
          </cell>
          <cell r="R138">
            <v>0</v>
          </cell>
          <cell r="S138">
            <v>0</v>
          </cell>
          <cell r="T138">
            <v>0</v>
          </cell>
          <cell r="U138">
            <v>0</v>
          </cell>
          <cell r="V138">
            <v>0</v>
          </cell>
          <cell r="W138">
            <v>0</v>
          </cell>
          <cell r="X138">
            <v>0</v>
          </cell>
          <cell r="Y138">
            <v>0</v>
          </cell>
          <cell r="Z138" t="str">
            <v>Carton</v>
          </cell>
          <cell r="AA138">
            <v>50</v>
          </cell>
          <cell r="AB138" t="str">
            <v>Yes</v>
          </cell>
          <cell r="AC138" t="str">
            <v>No</v>
          </cell>
          <cell r="AD138" t="str">
            <v>No</v>
          </cell>
          <cell r="AE138" t="str">
            <v>Available</v>
          </cell>
        </row>
        <row r="139">
          <cell r="A139" t="str">
            <v>FSB2011</v>
          </cell>
          <cell r="B139">
            <v>1</v>
          </cell>
          <cell r="C139" t="str">
            <v>IV Devices</v>
          </cell>
          <cell r="D139" t="str">
            <v>Safety Cannula Straight With Wings</v>
          </cell>
          <cell r="E139" t="str">
            <v>Blue 22g x 31mm with blood control check valve</v>
          </cell>
          <cell r="F139" t="str">
            <v>SUPERCATH Z5</v>
          </cell>
          <cell r="G139" t="str">
            <v>44SP20301</v>
          </cell>
          <cell r="H139" t="str">
            <v/>
          </cell>
          <cell r="I139">
            <v>4543527235365</v>
          </cell>
          <cell r="J139" t="str">
            <v>Cannula and catheters</v>
          </cell>
          <cell r="K139" t="str">
            <v>IV straight</v>
          </cell>
          <cell r="L139"/>
          <cell r="M139" t="str">
            <v>Cannula intravenous</v>
          </cell>
          <cell r="N139"/>
          <cell r="O139" t="str">
            <v>1 - National</v>
          </cell>
          <cell r="P139">
            <v>1</v>
          </cell>
          <cell r="Q139">
            <v>37.89</v>
          </cell>
          <cell r="R139">
            <v>0</v>
          </cell>
          <cell r="S139">
            <v>0</v>
          </cell>
          <cell r="T139">
            <v>0</v>
          </cell>
          <cell r="U139">
            <v>0</v>
          </cell>
          <cell r="V139">
            <v>0</v>
          </cell>
          <cell r="W139">
            <v>0</v>
          </cell>
          <cell r="X139">
            <v>0</v>
          </cell>
          <cell r="Y139">
            <v>0</v>
          </cell>
          <cell r="Z139" t="str">
            <v>Carton</v>
          </cell>
          <cell r="AA139">
            <v>50</v>
          </cell>
          <cell r="AB139" t="str">
            <v>Yes</v>
          </cell>
          <cell r="AC139" t="str">
            <v>No</v>
          </cell>
          <cell r="AD139" t="str">
            <v>No</v>
          </cell>
          <cell r="AE139" t="str">
            <v>Available</v>
          </cell>
        </row>
        <row r="140">
          <cell r="A140" t="str">
            <v>FSB2012</v>
          </cell>
          <cell r="B140">
            <v>1</v>
          </cell>
          <cell r="C140" t="str">
            <v>IV Devices</v>
          </cell>
          <cell r="D140" t="str">
            <v>Safety Cannula Straight With Wings</v>
          </cell>
          <cell r="E140" t="str">
            <v>Pink 20g x 31mm with blood control check valve</v>
          </cell>
          <cell r="F140" t="str">
            <v>SUPERCATH Z5</v>
          </cell>
          <cell r="G140" t="str">
            <v>44SP20701</v>
          </cell>
          <cell r="H140" t="str">
            <v/>
          </cell>
          <cell r="I140">
            <v>4543527235358</v>
          </cell>
          <cell r="J140" t="str">
            <v>Cannula and catheters</v>
          </cell>
          <cell r="K140" t="str">
            <v>IV straight</v>
          </cell>
          <cell r="L140"/>
          <cell r="M140" t="str">
            <v>Cannula intravenous</v>
          </cell>
          <cell r="N140"/>
          <cell r="O140" t="str">
            <v>1 - National</v>
          </cell>
          <cell r="P140">
            <v>1</v>
          </cell>
          <cell r="Q140">
            <v>37.89</v>
          </cell>
          <cell r="R140">
            <v>0</v>
          </cell>
          <cell r="S140">
            <v>0</v>
          </cell>
          <cell r="T140">
            <v>0</v>
          </cell>
          <cell r="U140">
            <v>0</v>
          </cell>
          <cell r="V140">
            <v>0</v>
          </cell>
          <cell r="W140">
            <v>0</v>
          </cell>
          <cell r="X140">
            <v>0</v>
          </cell>
          <cell r="Y140">
            <v>0</v>
          </cell>
          <cell r="Z140" t="str">
            <v>Carton</v>
          </cell>
          <cell r="AA140">
            <v>50</v>
          </cell>
          <cell r="AB140" t="str">
            <v>Yes</v>
          </cell>
          <cell r="AC140" t="str">
            <v>No</v>
          </cell>
          <cell r="AD140" t="str">
            <v>No</v>
          </cell>
          <cell r="AE140" t="str">
            <v>Available</v>
          </cell>
        </row>
        <row r="141">
          <cell r="A141" t="str">
            <v>FSB2013</v>
          </cell>
          <cell r="B141">
            <v>1</v>
          </cell>
          <cell r="C141" t="str">
            <v>IV Devices</v>
          </cell>
          <cell r="D141" t="str">
            <v>Safety Cannula Straight With Wings</v>
          </cell>
          <cell r="E141" t="str">
            <v>Green 18g x 31mm with blood control check valve</v>
          </cell>
          <cell r="F141" t="str">
            <v>SUPERCATH Z5</v>
          </cell>
          <cell r="G141" t="str">
            <v>44SP20501</v>
          </cell>
          <cell r="H141" t="str">
            <v/>
          </cell>
          <cell r="I141">
            <v>4543527235341</v>
          </cell>
          <cell r="J141" t="str">
            <v>Cannula and catheters</v>
          </cell>
          <cell r="K141" t="str">
            <v>IV straight</v>
          </cell>
          <cell r="L141"/>
          <cell r="M141" t="str">
            <v>Cannula intravenous</v>
          </cell>
          <cell r="N141"/>
          <cell r="O141" t="str">
            <v>1 - National</v>
          </cell>
          <cell r="P141">
            <v>1</v>
          </cell>
          <cell r="Q141">
            <v>37.89</v>
          </cell>
          <cell r="R141">
            <v>0</v>
          </cell>
          <cell r="S141">
            <v>0</v>
          </cell>
          <cell r="T141">
            <v>0</v>
          </cell>
          <cell r="U141">
            <v>0</v>
          </cell>
          <cell r="V141">
            <v>0</v>
          </cell>
          <cell r="W141">
            <v>0</v>
          </cell>
          <cell r="X141">
            <v>0</v>
          </cell>
          <cell r="Y141">
            <v>0</v>
          </cell>
          <cell r="Z141" t="str">
            <v>Carton</v>
          </cell>
          <cell r="AA141">
            <v>50</v>
          </cell>
          <cell r="AB141" t="str">
            <v>Yes</v>
          </cell>
          <cell r="AC141" t="str">
            <v>No</v>
          </cell>
          <cell r="AD141" t="str">
            <v>No</v>
          </cell>
          <cell r="AE141" t="str">
            <v>Available</v>
          </cell>
        </row>
        <row r="142">
          <cell r="A142" t="str">
            <v>FSB2014</v>
          </cell>
          <cell r="B142">
            <v>1</v>
          </cell>
          <cell r="C142" t="str">
            <v>IV Devices</v>
          </cell>
          <cell r="D142" t="str">
            <v>Safety Cannula Straight With Wings</v>
          </cell>
          <cell r="E142" t="str">
            <v>Grey 16g x 31mm no blood control check valve</v>
          </cell>
          <cell r="F142" t="str">
            <v>SUPERCATH Z5</v>
          </cell>
          <cell r="G142" t="str">
            <v>44SP21101</v>
          </cell>
          <cell r="H142" t="str">
            <v/>
          </cell>
          <cell r="I142">
            <v>4543527235334</v>
          </cell>
          <cell r="J142" t="str">
            <v>Cannula and catheters</v>
          </cell>
          <cell r="K142" t="str">
            <v>IV straight</v>
          </cell>
          <cell r="L142"/>
          <cell r="M142" t="str">
            <v>Cannula intravenous</v>
          </cell>
          <cell r="N142"/>
          <cell r="O142" t="str">
            <v>1 - National</v>
          </cell>
          <cell r="P142">
            <v>1</v>
          </cell>
          <cell r="Q142">
            <v>37.89</v>
          </cell>
          <cell r="R142">
            <v>0</v>
          </cell>
          <cell r="S142">
            <v>0</v>
          </cell>
          <cell r="T142">
            <v>0</v>
          </cell>
          <cell r="U142">
            <v>0</v>
          </cell>
          <cell r="V142">
            <v>0</v>
          </cell>
          <cell r="W142">
            <v>0</v>
          </cell>
          <cell r="X142">
            <v>0</v>
          </cell>
          <cell r="Y142">
            <v>0</v>
          </cell>
          <cell r="Z142" t="str">
            <v>Carton</v>
          </cell>
          <cell r="AA142">
            <v>50</v>
          </cell>
          <cell r="AB142" t="str">
            <v>Yes</v>
          </cell>
          <cell r="AC142" t="str">
            <v>No</v>
          </cell>
          <cell r="AD142" t="str">
            <v>No</v>
          </cell>
          <cell r="AE142" t="str">
            <v>Available</v>
          </cell>
        </row>
        <row r="143">
          <cell r="A143" t="str">
            <v>FSB2015</v>
          </cell>
          <cell r="B143">
            <v>1</v>
          </cell>
          <cell r="C143" t="str">
            <v>IV Devices</v>
          </cell>
          <cell r="D143" t="str">
            <v>Safety Cannula Straight With Wings</v>
          </cell>
          <cell r="E143" t="str">
            <v>Orange 14g x 31mm no blood control check valve</v>
          </cell>
          <cell r="F143" t="str">
            <v>SUPERCATH Z5</v>
          </cell>
          <cell r="G143" t="str">
            <v>44SP21301</v>
          </cell>
          <cell r="H143" t="str">
            <v/>
          </cell>
          <cell r="I143">
            <v>4543527235327</v>
          </cell>
          <cell r="J143" t="str">
            <v>Cannula and catheters</v>
          </cell>
          <cell r="K143" t="str">
            <v>IV straight</v>
          </cell>
          <cell r="L143"/>
          <cell r="M143" t="str">
            <v>Cannula intravenous</v>
          </cell>
          <cell r="N143"/>
          <cell r="O143" t="str">
            <v>1 - National</v>
          </cell>
          <cell r="P143">
            <v>1</v>
          </cell>
          <cell r="Q143">
            <v>37.89</v>
          </cell>
          <cell r="R143">
            <v>0</v>
          </cell>
          <cell r="S143">
            <v>0</v>
          </cell>
          <cell r="T143">
            <v>0</v>
          </cell>
          <cell r="U143">
            <v>0</v>
          </cell>
          <cell r="V143">
            <v>0</v>
          </cell>
          <cell r="W143">
            <v>0</v>
          </cell>
          <cell r="X143">
            <v>0</v>
          </cell>
          <cell r="Y143">
            <v>0</v>
          </cell>
          <cell r="Z143" t="str">
            <v>Carton</v>
          </cell>
          <cell r="AA143">
            <v>50</v>
          </cell>
          <cell r="AB143" t="str">
            <v>Yes</v>
          </cell>
          <cell r="AC143" t="str">
            <v>No</v>
          </cell>
          <cell r="AD143" t="str">
            <v>No</v>
          </cell>
          <cell r="AE143" t="str">
            <v>Available</v>
          </cell>
        </row>
        <row r="144">
          <cell r="A144" t="str">
            <v>FSB2021</v>
          </cell>
          <cell r="B144">
            <v>1</v>
          </cell>
          <cell r="C144" t="str">
            <v>IV Devices</v>
          </cell>
          <cell r="D144" t="str">
            <v>Safety Cannula Ported With Wings</v>
          </cell>
          <cell r="E144" t="str">
            <v>24g x 19mm yellow PUR</v>
          </cell>
          <cell r="F144" t="str">
            <v>Vigmed CLIP</v>
          </cell>
          <cell r="G144" t="str">
            <v>VACVP241911</v>
          </cell>
          <cell r="H144" t="str">
            <v/>
          </cell>
          <cell r="I144">
            <v>7340125204918</v>
          </cell>
          <cell r="J144" t="str">
            <v>Cannula and catheters</v>
          </cell>
          <cell r="K144" t="str">
            <v>IV ported cannulae</v>
          </cell>
          <cell r="L144"/>
          <cell r="M144" t="str">
            <v>Cannula intravenous</v>
          </cell>
          <cell r="N144"/>
          <cell r="O144" t="str">
            <v>1 - National</v>
          </cell>
          <cell r="P144">
            <v>1</v>
          </cell>
          <cell r="Q144">
            <v>28.57</v>
          </cell>
          <cell r="R144">
            <v>0</v>
          </cell>
          <cell r="S144">
            <v>0</v>
          </cell>
          <cell r="T144">
            <v>0</v>
          </cell>
          <cell r="U144">
            <v>0</v>
          </cell>
          <cell r="V144">
            <v>0</v>
          </cell>
          <cell r="W144">
            <v>0</v>
          </cell>
          <cell r="X144">
            <v>0</v>
          </cell>
          <cell r="Y144">
            <v>0</v>
          </cell>
          <cell r="Z144" t="str">
            <v>Box</v>
          </cell>
          <cell r="AA144">
            <v>50</v>
          </cell>
          <cell r="AB144" t="str">
            <v>Yes</v>
          </cell>
          <cell r="AC144" t="str">
            <v>Yes</v>
          </cell>
          <cell r="AD144" t="str">
            <v>Yes</v>
          </cell>
          <cell r="AE144" t="str">
            <v>Available</v>
          </cell>
        </row>
        <row r="145">
          <cell r="A145" t="str">
            <v>FSB2022</v>
          </cell>
          <cell r="B145">
            <v>1</v>
          </cell>
          <cell r="C145" t="str">
            <v>IV Devices</v>
          </cell>
          <cell r="D145" t="str">
            <v>Safety Cannula Ported With Wings</v>
          </cell>
          <cell r="E145" t="str">
            <v>22g x 25mm blue PUR</v>
          </cell>
          <cell r="F145" t="str">
            <v>Vigmed CLIP</v>
          </cell>
          <cell r="G145" t="str">
            <v>VACVP222511</v>
          </cell>
          <cell r="H145" t="str">
            <v/>
          </cell>
          <cell r="I145">
            <v>7340125200446</v>
          </cell>
          <cell r="J145" t="str">
            <v>Cannula and catheters</v>
          </cell>
          <cell r="K145" t="str">
            <v>IV ported cannulae</v>
          </cell>
          <cell r="L145"/>
          <cell r="M145" t="str">
            <v>Cannula intravenous</v>
          </cell>
          <cell r="N145"/>
          <cell r="O145" t="str">
            <v>1 - National</v>
          </cell>
          <cell r="P145">
            <v>1</v>
          </cell>
          <cell r="Q145">
            <v>28.57</v>
          </cell>
          <cell r="R145">
            <v>0</v>
          </cell>
          <cell r="S145">
            <v>0</v>
          </cell>
          <cell r="T145">
            <v>0</v>
          </cell>
          <cell r="U145">
            <v>0</v>
          </cell>
          <cell r="V145">
            <v>0</v>
          </cell>
          <cell r="W145">
            <v>0</v>
          </cell>
          <cell r="X145">
            <v>0</v>
          </cell>
          <cell r="Y145">
            <v>0</v>
          </cell>
          <cell r="Z145" t="str">
            <v>Box</v>
          </cell>
          <cell r="AA145">
            <v>50</v>
          </cell>
          <cell r="AB145" t="str">
            <v>Yes</v>
          </cell>
          <cell r="AC145" t="str">
            <v>Yes</v>
          </cell>
          <cell r="AD145" t="str">
            <v>Yes</v>
          </cell>
          <cell r="AE145" t="str">
            <v>Available</v>
          </cell>
        </row>
        <row r="146">
          <cell r="A146" t="str">
            <v>FSB2023</v>
          </cell>
          <cell r="B146">
            <v>1</v>
          </cell>
          <cell r="C146" t="str">
            <v>IV Devices</v>
          </cell>
          <cell r="D146" t="str">
            <v>Safety Cannula Ported With Wings</v>
          </cell>
          <cell r="E146" t="str">
            <v>20g x 32mm pink PUR</v>
          </cell>
          <cell r="F146" t="str">
            <v>Vigmed CLIP</v>
          </cell>
          <cell r="G146" t="str">
            <v>VACVP203211</v>
          </cell>
          <cell r="H146" t="str">
            <v/>
          </cell>
          <cell r="I146">
            <v>7340125200477</v>
          </cell>
          <cell r="J146" t="str">
            <v>Cannula and catheters</v>
          </cell>
          <cell r="K146" t="str">
            <v>IV ported cannulae</v>
          </cell>
          <cell r="L146"/>
          <cell r="M146" t="str">
            <v>Cannula intravenous</v>
          </cell>
          <cell r="N146"/>
          <cell r="O146" t="str">
            <v>1 - National</v>
          </cell>
          <cell r="P146">
            <v>1</v>
          </cell>
          <cell r="Q146">
            <v>28.57</v>
          </cell>
          <cell r="R146">
            <v>0</v>
          </cell>
          <cell r="S146">
            <v>0</v>
          </cell>
          <cell r="T146">
            <v>0</v>
          </cell>
          <cell r="U146">
            <v>0</v>
          </cell>
          <cell r="V146">
            <v>0</v>
          </cell>
          <cell r="W146">
            <v>0</v>
          </cell>
          <cell r="X146">
            <v>0</v>
          </cell>
          <cell r="Y146">
            <v>0</v>
          </cell>
          <cell r="Z146" t="str">
            <v>Box</v>
          </cell>
          <cell r="AA146">
            <v>50</v>
          </cell>
          <cell r="AB146" t="str">
            <v>Yes</v>
          </cell>
          <cell r="AC146" t="str">
            <v>Yes</v>
          </cell>
          <cell r="AD146" t="str">
            <v>Yes</v>
          </cell>
          <cell r="AE146" t="str">
            <v>Available</v>
          </cell>
        </row>
        <row r="147">
          <cell r="A147" t="str">
            <v>FSB2024</v>
          </cell>
          <cell r="B147">
            <v>1</v>
          </cell>
          <cell r="C147" t="str">
            <v>IV Devices</v>
          </cell>
          <cell r="D147" t="str">
            <v>Safety Cannula Ported With Wings</v>
          </cell>
          <cell r="E147" t="str">
            <v>18g x 32mm green PUR</v>
          </cell>
          <cell r="F147" t="str">
            <v>Vigmed CLIP</v>
          </cell>
          <cell r="G147" t="str">
            <v>VACVP183211</v>
          </cell>
          <cell r="H147" t="str">
            <v/>
          </cell>
          <cell r="I147">
            <v>7340125200507</v>
          </cell>
          <cell r="J147" t="str">
            <v>Cannula and catheters</v>
          </cell>
          <cell r="K147" t="str">
            <v>IV ported cannulae</v>
          </cell>
          <cell r="L147"/>
          <cell r="M147" t="str">
            <v>Cannula intravenous</v>
          </cell>
          <cell r="N147"/>
          <cell r="O147" t="str">
            <v>1 - National</v>
          </cell>
          <cell r="P147">
            <v>1</v>
          </cell>
          <cell r="Q147">
            <v>28.57</v>
          </cell>
          <cell r="R147">
            <v>0</v>
          </cell>
          <cell r="S147">
            <v>0</v>
          </cell>
          <cell r="T147">
            <v>0</v>
          </cell>
          <cell r="U147">
            <v>0</v>
          </cell>
          <cell r="V147">
            <v>0</v>
          </cell>
          <cell r="W147">
            <v>0</v>
          </cell>
          <cell r="X147">
            <v>0</v>
          </cell>
          <cell r="Y147">
            <v>0</v>
          </cell>
          <cell r="Z147" t="str">
            <v>Box</v>
          </cell>
          <cell r="AA147">
            <v>50</v>
          </cell>
          <cell r="AB147" t="str">
            <v>Yes</v>
          </cell>
          <cell r="AC147" t="str">
            <v>Yes</v>
          </cell>
          <cell r="AD147" t="str">
            <v>Yes</v>
          </cell>
          <cell r="AE147" t="str">
            <v>Available</v>
          </cell>
        </row>
        <row r="148">
          <cell r="A148" t="str">
            <v>FSB2025</v>
          </cell>
          <cell r="B148">
            <v>1</v>
          </cell>
          <cell r="C148" t="str">
            <v>IV Devices</v>
          </cell>
          <cell r="D148" t="str">
            <v>Safety Cannula Ported With Wings</v>
          </cell>
          <cell r="E148" t="str">
            <v>18g x 45mm green PUR</v>
          </cell>
          <cell r="F148" t="str">
            <v>Vigmed CLIP</v>
          </cell>
          <cell r="G148" t="str">
            <v>VACVP184511</v>
          </cell>
          <cell r="H148" t="str">
            <v/>
          </cell>
          <cell r="I148">
            <v>7340125200538</v>
          </cell>
          <cell r="J148" t="str">
            <v>Cannula and catheters</v>
          </cell>
          <cell r="K148" t="str">
            <v>IV ported cannulae</v>
          </cell>
          <cell r="L148"/>
          <cell r="M148" t="str">
            <v>Cannula intravenous</v>
          </cell>
          <cell r="N148"/>
          <cell r="O148" t="str">
            <v>1 - National</v>
          </cell>
          <cell r="P148">
            <v>1</v>
          </cell>
          <cell r="Q148">
            <v>28.57</v>
          </cell>
          <cell r="R148">
            <v>0</v>
          </cell>
          <cell r="S148">
            <v>0</v>
          </cell>
          <cell r="T148">
            <v>0</v>
          </cell>
          <cell r="U148">
            <v>0</v>
          </cell>
          <cell r="V148">
            <v>0</v>
          </cell>
          <cell r="W148">
            <v>0</v>
          </cell>
          <cell r="X148">
            <v>0</v>
          </cell>
          <cell r="Y148">
            <v>0</v>
          </cell>
          <cell r="Z148" t="str">
            <v>Box</v>
          </cell>
          <cell r="AA148">
            <v>50</v>
          </cell>
          <cell r="AB148" t="str">
            <v>Yes</v>
          </cell>
          <cell r="AC148" t="str">
            <v>Yes</v>
          </cell>
          <cell r="AD148" t="str">
            <v>Yes</v>
          </cell>
          <cell r="AE148" t="str">
            <v>Available</v>
          </cell>
        </row>
        <row r="149">
          <cell r="A149" t="str">
            <v>FSB2026</v>
          </cell>
          <cell r="B149">
            <v>1</v>
          </cell>
          <cell r="C149" t="str">
            <v>IV Devices</v>
          </cell>
          <cell r="D149" t="str">
            <v>Safety Cannula Ported With Wings</v>
          </cell>
          <cell r="E149" t="str">
            <v>17g x 45mm white PUR</v>
          </cell>
          <cell r="F149" t="str">
            <v>Vigmed CLIP</v>
          </cell>
          <cell r="G149" t="str">
            <v>VACVP174511</v>
          </cell>
          <cell r="H149" t="str">
            <v/>
          </cell>
          <cell r="I149">
            <v>7340125200569</v>
          </cell>
          <cell r="J149" t="str">
            <v>Cannula and catheters</v>
          </cell>
          <cell r="K149" t="str">
            <v>IV ported cannulae</v>
          </cell>
          <cell r="L149"/>
          <cell r="M149" t="str">
            <v>Cannula intravenous</v>
          </cell>
          <cell r="N149"/>
          <cell r="O149" t="str">
            <v>1 - National</v>
          </cell>
          <cell r="P149">
            <v>1</v>
          </cell>
          <cell r="Q149">
            <v>28.57</v>
          </cell>
          <cell r="R149">
            <v>0</v>
          </cell>
          <cell r="S149">
            <v>0</v>
          </cell>
          <cell r="T149">
            <v>0</v>
          </cell>
          <cell r="U149">
            <v>0</v>
          </cell>
          <cell r="V149">
            <v>0</v>
          </cell>
          <cell r="W149">
            <v>0</v>
          </cell>
          <cell r="X149">
            <v>0</v>
          </cell>
          <cell r="Y149">
            <v>0</v>
          </cell>
          <cell r="Z149" t="str">
            <v>Box</v>
          </cell>
          <cell r="AA149">
            <v>50</v>
          </cell>
          <cell r="AB149" t="str">
            <v>Yes</v>
          </cell>
          <cell r="AC149" t="str">
            <v>Yes</v>
          </cell>
          <cell r="AD149" t="str">
            <v>Yes</v>
          </cell>
          <cell r="AE149" t="str">
            <v>Available</v>
          </cell>
        </row>
        <row r="150">
          <cell r="A150" t="str">
            <v>FSB2027</v>
          </cell>
          <cell r="B150">
            <v>1</v>
          </cell>
          <cell r="C150" t="str">
            <v>IV Devices</v>
          </cell>
          <cell r="D150" t="str">
            <v>Safety Cannula Ported With Wings</v>
          </cell>
          <cell r="E150" t="str">
            <v>16g x 45mm grey PUR</v>
          </cell>
          <cell r="F150" t="str">
            <v>Vigmed CLIP</v>
          </cell>
          <cell r="G150" t="str">
            <v>VACVP164511</v>
          </cell>
          <cell r="H150" t="str">
            <v/>
          </cell>
          <cell r="I150">
            <v>7340125200590</v>
          </cell>
          <cell r="J150" t="str">
            <v>Cannula and catheters</v>
          </cell>
          <cell r="K150" t="str">
            <v>IV ported cannulae</v>
          </cell>
          <cell r="L150"/>
          <cell r="M150" t="str">
            <v>Cannula intravenous</v>
          </cell>
          <cell r="N150"/>
          <cell r="O150" t="str">
            <v>1 - National</v>
          </cell>
          <cell r="P150">
            <v>1</v>
          </cell>
          <cell r="Q150">
            <v>28.57</v>
          </cell>
          <cell r="R150">
            <v>0</v>
          </cell>
          <cell r="S150">
            <v>0</v>
          </cell>
          <cell r="T150">
            <v>0</v>
          </cell>
          <cell r="U150">
            <v>0</v>
          </cell>
          <cell r="V150">
            <v>0</v>
          </cell>
          <cell r="W150">
            <v>0</v>
          </cell>
          <cell r="X150">
            <v>0</v>
          </cell>
          <cell r="Y150">
            <v>0</v>
          </cell>
          <cell r="Z150" t="str">
            <v>Box</v>
          </cell>
          <cell r="AA150">
            <v>50</v>
          </cell>
          <cell r="AB150" t="str">
            <v>Yes</v>
          </cell>
          <cell r="AC150" t="str">
            <v>Yes</v>
          </cell>
          <cell r="AD150" t="str">
            <v>Yes</v>
          </cell>
          <cell r="AE150" t="str">
            <v>Available</v>
          </cell>
        </row>
        <row r="151">
          <cell r="A151" t="str">
            <v>FSB2028</v>
          </cell>
          <cell r="B151">
            <v>1</v>
          </cell>
          <cell r="C151" t="str">
            <v>IV Devices</v>
          </cell>
          <cell r="D151" t="str">
            <v>Safety Cannula Ported With Wings</v>
          </cell>
          <cell r="E151" t="str">
            <v>14g x 45mm 14g x 45mm orange PUR</v>
          </cell>
          <cell r="F151" t="str">
            <v>Vigmed CLIP</v>
          </cell>
          <cell r="G151" t="str">
            <v>VACVP144511</v>
          </cell>
          <cell r="H151" t="str">
            <v/>
          </cell>
          <cell r="I151">
            <v>7340125200620</v>
          </cell>
          <cell r="J151" t="str">
            <v>Cannula and catheters</v>
          </cell>
          <cell r="K151" t="str">
            <v>IV ported cannulae</v>
          </cell>
          <cell r="L151"/>
          <cell r="M151" t="str">
            <v>Cannula intravenous</v>
          </cell>
          <cell r="N151"/>
          <cell r="O151" t="str">
            <v>1 - National</v>
          </cell>
          <cell r="P151">
            <v>1</v>
          </cell>
          <cell r="Q151">
            <v>28.57</v>
          </cell>
          <cell r="R151">
            <v>0</v>
          </cell>
          <cell r="S151">
            <v>0</v>
          </cell>
          <cell r="T151">
            <v>0</v>
          </cell>
          <cell r="U151">
            <v>0</v>
          </cell>
          <cell r="V151">
            <v>0</v>
          </cell>
          <cell r="W151">
            <v>0</v>
          </cell>
          <cell r="X151">
            <v>0</v>
          </cell>
          <cell r="Y151">
            <v>0</v>
          </cell>
          <cell r="Z151" t="str">
            <v>Box</v>
          </cell>
          <cell r="AA151">
            <v>50</v>
          </cell>
          <cell r="AB151" t="str">
            <v>Yes</v>
          </cell>
          <cell r="AC151" t="str">
            <v>Yes</v>
          </cell>
          <cell r="AD151" t="str">
            <v>Yes</v>
          </cell>
          <cell r="AE151" t="str">
            <v>Available</v>
          </cell>
        </row>
        <row r="152">
          <cell r="A152" t="str">
            <v>FSB2029</v>
          </cell>
          <cell r="B152">
            <v>1</v>
          </cell>
          <cell r="C152" t="str">
            <v>IV Devices</v>
          </cell>
          <cell r="D152" t="str">
            <v>Safety Cannula Straight With Wings</v>
          </cell>
          <cell r="E152" t="str">
            <v>Winged 22g x 25mm blue</v>
          </cell>
          <cell r="F152" t="str">
            <v>Vigmed CLIP</v>
          </cell>
          <cell r="G152" t="str">
            <v>VACVW222511</v>
          </cell>
          <cell r="H152" t="str">
            <v/>
          </cell>
          <cell r="I152">
            <v>7340125200651</v>
          </cell>
          <cell r="J152" t="str">
            <v>Cannula and catheters</v>
          </cell>
          <cell r="K152" t="str">
            <v>IV straight</v>
          </cell>
          <cell r="L152"/>
          <cell r="M152" t="str">
            <v>Cannula intravenous</v>
          </cell>
          <cell r="N152"/>
          <cell r="O152" t="str">
            <v>1 - National</v>
          </cell>
          <cell r="P152">
            <v>1</v>
          </cell>
          <cell r="Q152">
            <v>28.57</v>
          </cell>
          <cell r="R152">
            <v>0</v>
          </cell>
          <cell r="S152">
            <v>0</v>
          </cell>
          <cell r="T152">
            <v>0</v>
          </cell>
          <cell r="U152">
            <v>0</v>
          </cell>
          <cell r="V152">
            <v>0</v>
          </cell>
          <cell r="W152">
            <v>0</v>
          </cell>
          <cell r="X152">
            <v>0</v>
          </cell>
          <cell r="Y152">
            <v>0</v>
          </cell>
          <cell r="Z152" t="str">
            <v>Box</v>
          </cell>
          <cell r="AA152">
            <v>50</v>
          </cell>
          <cell r="AB152" t="str">
            <v>Yes</v>
          </cell>
          <cell r="AC152" t="str">
            <v>Yes</v>
          </cell>
          <cell r="AD152" t="str">
            <v>Yes</v>
          </cell>
          <cell r="AE152" t="str">
            <v>Available</v>
          </cell>
        </row>
        <row r="153">
          <cell r="A153" t="str">
            <v>FSB2030</v>
          </cell>
          <cell r="B153">
            <v>1</v>
          </cell>
          <cell r="C153" t="str">
            <v>IV Devices</v>
          </cell>
          <cell r="D153" t="str">
            <v>Safety Cannula Straight With Wings</v>
          </cell>
          <cell r="E153" t="str">
            <v>Winged 20g x 32mm pink</v>
          </cell>
          <cell r="F153" t="str">
            <v>Vigmed CLIP</v>
          </cell>
          <cell r="G153" t="str">
            <v>VACVW203211</v>
          </cell>
          <cell r="H153" t="str">
            <v/>
          </cell>
          <cell r="I153">
            <v>7340125200682</v>
          </cell>
          <cell r="J153" t="str">
            <v>Cannula and catheters</v>
          </cell>
          <cell r="K153" t="str">
            <v>IV straight</v>
          </cell>
          <cell r="L153"/>
          <cell r="M153" t="str">
            <v>Cannula intravenous</v>
          </cell>
          <cell r="N153"/>
          <cell r="O153" t="str">
            <v>1 - National</v>
          </cell>
          <cell r="P153">
            <v>1</v>
          </cell>
          <cell r="Q153">
            <v>28.57</v>
          </cell>
          <cell r="R153">
            <v>0</v>
          </cell>
          <cell r="S153">
            <v>0</v>
          </cell>
          <cell r="T153">
            <v>0</v>
          </cell>
          <cell r="U153">
            <v>0</v>
          </cell>
          <cell r="V153">
            <v>0</v>
          </cell>
          <cell r="W153">
            <v>0</v>
          </cell>
          <cell r="X153">
            <v>0</v>
          </cell>
          <cell r="Y153">
            <v>0</v>
          </cell>
          <cell r="Z153" t="str">
            <v>Box</v>
          </cell>
          <cell r="AA153">
            <v>50</v>
          </cell>
          <cell r="AB153" t="str">
            <v>Yes</v>
          </cell>
          <cell r="AC153" t="str">
            <v>Yes</v>
          </cell>
          <cell r="AD153" t="str">
            <v>Yes</v>
          </cell>
          <cell r="AE153" t="str">
            <v>Available</v>
          </cell>
        </row>
        <row r="154">
          <cell r="A154" t="str">
            <v>FSB2031</v>
          </cell>
          <cell r="B154">
            <v>1</v>
          </cell>
          <cell r="C154" t="str">
            <v>IV Devices</v>
          </cell>
          <cell r="D154" t="str">
            <v>Safety Cannula Straight With Wings</v>
          </cell>
          <cell r="E154" t="str">
            <v>Winged 18g x 32mm green</v>
          </cell>
          <cell r="F154" t="str">
            <v>Vigmed CLIP</v>
          </cell>
          <cell r="G154" t="str">
            <v>VACVW183211</v>
          </cell>
          <cell r="H154" t="str">
            <v/>
          </cell>
          <cell r="I154">
            <v>7340125200712</v>
          </cell>
          <cell r="J154" t="str">
            <v>Cannula and catheters</v>
          </cell>
          <cell r="K154" t="str">
            <v>IV straight</v>
          </cell>
          <cell r="L154"/>
          <cell r="M154" t="str">
            <v>Cannula intravenous</v>
          </cell>
          <cell r="N154"/>
          <cell r="O154" t="str">
            <v>1 - National</v>
          </cell>
          <cell r="P154">
            <v>1</v>
          </cell>
          <cell r="Q154">
            <v>28.57</v>
          </cell>
          <cell r="R154">
            <v>0</v>
          </cell>
          <cell r="S154">
            <v>0</v>
          </cell>
          <cell r="T154">
            <v>0</v>
          </cell>
          <cell r="U154">
            <v>0</v>
          </cell>
          <cell r="V154">
            <v>0</v>
          </cell>
          <cell r="W154">
            <v>0</v>
          </cell>
          <cell r="X154">
            <v>0</v>
          </cell>
          <cell r="Y154">
            <v>0</v>
          </cell>
          <cell r="Z154" t="str">
            <v>Box</v>
          </cell>
          <cell r="AA154">
            <v>50</v>
          </cell>
          <cell r="AB154" t="str">
            <v>Yes</v>
          </cell>
          <cell r="AC154" t="str">
            <v>Yes</v>
          </cell>
          <cell r="AD154" t="str">
            <v>Yes</v>
          </cell>
          <cell r="AE154" t="str">
            <v>Available</v>
          </cell>
        </row>
        <row r="155">
          <cell r="A155" t="str">
            <v>FSB2032</v>
          </cell>
          <cell r="B155">
            <v>1</v>
          </cell>
          <cell r="C155" t="str">
            <v>IV Devices</v>
          </cell>
          <cell r="D155" t="str">
            <v>Safety Cannula Straight With Wings</v>
          </cell>
          <cell r="E155" t="str">
            <v>Winged 18g x 45mm green</v>
          </cell>
          <cell r="F155" t="str">
            <v>Vigmed CLIP</v>
          </cell>
          <cell r="G155" t="str">
            <v>VACVW184511</v>
          </cell>
          <cell r="H155" t="str">
            <v/>
          </cell>
          <cell r="I155">
            <v>7340125200743</v>
          </cell>
          <cell r="J155" t="str">
            <v>Cannula and catheters</v>
          </cell>
          <cell r="K155" t="str">
            <v>IV straight</v>
          </cell>
          <cell r="L155"/>
          <cell r="M155" t="str">
            <v>Cannula intravenous</v>
          </cell>
          <cell r="N155"/>
          <cell r="O155" t="str">
            <v>1 - National</v>
          </cell>
          <cell r="P155">
            <v>1</v>
          </cell>
          <cell r="Q155">
            <v>28.57</v>
          </cell>
          <cell r="R155">
            <v>0</v>
          </cell>
          <cell r="S155">
            <v>0</v>
          </cell>
          <cell r="T155">
            <v>0</v>
          </cell>
          <cell r="U155">
            <v>0</v>
          </cell>
          <cell r="V155">
            <v>0</v>
          </cell>
          <cell r="W155">
            <v>0</v>
          </cell>
          <cell r="X155">
            <v>0</v>
          </cell>
          <cell r="Y155">
            <v>0</v>
          </cell>
          <cell r="Z155" t="str">
            <v>Box</v>
          </cell>
          <cell r="AA155">
            <v>50</v>
          </cell>
          <cell r="AB155" t="str">
            <v>Yes</v>
          </cell>
          <cell r="AC155" t="str">
            <v>Yes</v>
          </cell>
          <cell r="AD155" t="str">
            <v>Yes</v>
          </cell>
          <cell r="AE155" t="str">
            <v>Available</v>
          </cell>
        </row>
        <row r="156">
          <cell r="A156" t="str">
            <v>FSB2033</v>
          </cell>
          <cell r="B156">
            <v>1</v>
          </cell>
          <cell r="C156" t="str">
            <v>IV Devices</v>
          </cell>
          <cell r="D156" t="str">
            <v>Safety Cannula Straight With Wings</v>
          </cell>
          <cell r="E156" t="str">
            <v>Winged 17g x 45mm white</v>
          </cell>
          <cell r="F156" t="str">
            <v>Vigmed CLIP</v>
          </cell>
          <cell r="G156" t="str">
            <v>VACVW174511</v>
          </cell>
          <cell r="H156" t="str">
            <v/>
          </cell>
          <cell r="I156">
            <v>7340125200774</v>
          </cell>
          <cell r="J156" t="str">
            <v>Cannula and catheters</v>
          </cell>
          <cell r="K156" t="str">
            <v>IV straight</v>
          </cell>
          <cell r="L156"/>
          <cell r="M156" t="str">
            <v>Cannula intravenous</v>
          </cell>
          <cell r="N156"/>
          <cell r="O156" t="str">
            <v>1 - National</v>
          </cell>
          <cell r="P156">
            <v>1</v>
          </cell>
          <cell r="Q156">
            <v>28.57</v>
          </cell>
          <cell r="R156">
            <v>0</v>
          </cell>
          <cell r="S156">
            <v>0</v>
          </cell>
          <cell r="T156">
            <v>0</v>
          </cell>
          <cell r="U156">
            <v>0</v>
          </cell>
          <cell r="V156">
            <v>0</v>
          </cell>
          <cell r="W156">
            <v>0</v>
          </cell>
          <cell r="X156">
            <v>0</v>
          </cell>
          <cell r="Y156">
            <v>0</v>
          </cell>
          <cell r="Z156" t="str">
            <v>Box</v>
          </cell>
          <cell r="AA156">
            <v>50</v>
          </cell>
          <cell r="AB156" t="str">
            <v>Yes</v>
          </cell>
          <cell r="AC156" t="str">
            <v>Yes</v>
          </cell>
          <cell r="AD156" t="str">
            <v>Yes</v>
          </cell>
          <cell r="AE156" t="str">
            <v>Available</v>
          </cell>
        </row>
        <row r="157">
          <cell r="A157" t="str">
            <v>FSB2034</v>
          </cell>
          <cell r="B157">
            <v>1</v>
          </cell>
          <cell r="C157" t="str">
            <v>IV Devices</v>
          </cell>
          <cell r="D157" t="str">
            <v>Safety Cannula Straight With Wings</v>
          </cell>
          <cell r="E157" t="str">
            <v>Winged 16g x 45mm grey</v>
          </cell>
          <cell r="F157" t="str">
            <v>Vigmed CLIP</v>
          </cell>
          <cell r="G157" t="str">
            <v>VACVW164511</v>
          </cell>
          <cell r="H157" t="str">
            <v/>
          </cell>
          <cell r="I157">
            <v>7340125200804</v>
          </cell>
          <cell r="J157" t="str">
            <v>Cannula and catheters</v>
          </cell>
          <cell r="K157" t="str">
            <v>IV straight</v>
          </cell>
          <cell r="L157"/>
          <cell r="M157" t="str">
            <v>Cannula intravenous</v>
          </cell>
          <cell r="N157"/>
          <cell r="O157" t="str">
            <v>1 - National</v>
          </cell>
          <cell r="P157">
            <v>1</v>
          </cell>
          <cell r="Q157">
            <v>28.57</v>
          </cell>
          <cell r="R157">
            <v>0</v>
          </cell>
          <cell r="S157">
            <v>0</v>
          </cell>
          <cell r="T157">
            <v>0</v>
          </cell>
          <cell r="U157">
            <v>0</v>
          </cell>
          <cell r="V157">
            <v>0</v>
          </cell>
          <cell r="W157">
            <v>0</v>
          </cell>
          <cell r="X157">
            <v>0</v>
          </cell>
          <cell r="Y157">
            <v>0</v>
          </cell>
          <cell r="Z157" t="str">
            <v>Box</v>
          </cell>
          <cell r="AA157">
            <v>50</v>
          </cell>
          <cell r="AB157" t="str">
            <v>Yes</v>
          </cell>
          <cell r="AC157" t="str">
            <v>Yes</v>
          </cell>
          <cell r="AD157" t="str">
            <v>Yes</v>
          </cell>
          <cell r="AE157" t="str">
            <v>Available</v>
          </cell>
        </row>
        <row r="158">
          <cell r="A158" t="str">
            <v>FSB2035</v>
          </cell>
          <cell r="B158">
            <v>1</v>
          </cell>
          <cell r="C158" t="str">
            <v>IV Devices</v>
          </cell>
          <cell r="D158" t="str">
            <v>Safety Cannula Straight With Wings</v>
          </cell>
          <cell r="E158" t="str">
            <v>Winged 14g x 45mm orange</v>
          </cell>
          <cell r="F158" t="str">
            <v>Vigmed CLIP</v>
          </cell>
          <cell r="G158" t="str">
            <v>VACVW144511</v>
          </cell>
          <cell r="H158" t="str">
            <v/>
          </cell>
          <cell r="I158">
            <v>7340125200835</v>
          </cell>
          <cell r="J158" t="str">
            <v>Cannula and catheters</v>
          </cell>
          <cell r="K158" t="str">
            <v>IV straight</v>
          </cell>
          <cell r="L158"/>
          <cell r="M158" t="str">
            <v>Cannula intravenous</v>
          </cell>
          <cell r="N158"/>
          <cell r="O158" t="str">
            <v>1 - National</v>
          </cell>
          <cell r="P158">
            <v>1</v>
          </cell>
          <cell r="Q158">
            <v>28.57</v>
          </cell>
          <cell r="R158">
            <v>0</v>
          </cell>
          <cell r="S158">
            <v>0</v>
          </cell>
          <cell r="T158">
            <v>0</v>
          </cell>
          <cell r="U158">
            <v>0</v>
          </cell>
          <cell r="V158">
            <v>0</v>
          </cell>
          <cell r="W158">
            <v>0</v>
          </cell>
          <cell r="X158">
            <v>0</v>
          </cell>
          <cell r="Y158">
            <v>0</v>
          </cell>
          <cell r="Z158" t="str">
            <v>Box</v>
          </cell>
          <cell r="AA158">
            <v>50</v>
          </cell>
          <cell r="AB158" t="str">
            <v>Yes</v>
          </cell>
          <cell r="AC158" t="str">
            <v>Yes</v>
          </cell>
          <cell r="AD158" t="str">
            <v>Yes</v>
          </cell>
          <cell r="AE158" t="str">
            <v>Available</v>
          </cell>
        </row>
        <row r="159">
          <cell r="A159" t="str">
            <v>FSB2036</v>
          </cell>
          <cell r="B159">
            <v>1</v>
          </cell>
          <cell r="C159" t="str">
            <v>IV Devices</v>
          </cell>
          <cell r="D159" t="str">
            <v>Safety Cannula Straight With Wings</v>
          </cell>
          <cell r="E159" t="str">
            <v>Winged 24gx 19mm yellow FEP</v>
          </cell>
          <cell r="F159" t="str">
            <v>Vigmed CLIP</v>
          </cell>
          <cell r="G159" t="str">
            <v>VACNW241901</v>
          </cell>
          <cell r="H159" t="str">
            <v/>
          </cell>
          <cell r="I159">
            <v>7340125201283</v>
          </cell>
          <cell r="J159" t="str">
            <v>Cannula and catheters</v>
          </cell>
          <cell r="K159" t="str">
            <v>IV straight</v>
          </cell>
          <cell r="L159"/>
          <cell r="M159" t="str">
            <v>Cannula intravenous</v>
          </cell>
          <cell r="N159"/>
          <cell r="O159" t="str">
            <v>1 - National</v>
          </cell>
          <cell r="P159">
            <v>1</v>
          </cell>
          <cell r="Q159">
            <v>47</v>
          </cell>
          <cell r="R159">
            <v>0</v>
          </cell>
          <cell r="S159">
            <v>0</v>
          </cell>
          <cell r="T159">
            <v>0</v>
          </cell>
          <cell r="U159">
            <v>0</v>
          </cell>
          <cell r="V159">
            <v>0</v>
          </cell>
          <cell r="W159">
            <v>0</v>
          </cell>
          <cell r="X159">
            <v>0</v>
          </cell>
          <cell r="Y159">
            <v>0</v>
          </cell>
          <cell r="Z159" t="str">
            <v>Box</v>
          </cell>
          <cell r="AA159">
            <v>50</v>
          </cell>
          <cell r="AB159" t="str">
            <v>Yes</v>
          </cell>
          <cell r="AC159" t="str">
            <v>Yes</v>
          </cell>
          <cell r="AD159" t="str">
            <v>Yes</v>
          </cell>
          <cell r="AE159" t="str">
            <v>Available</v>
          </cell>
        </row>
        <row r="160">
          <cell r="A160" t="str">
            <v>FSB2037</v>
          </cell>
          <cell r="B160">
            <v>1</v>
          </cell>
          <cell r="C160" t="str">
            <v>IV Devices</v>
          </cell>
          <cell r="D160" t="str">
            <v>Safety Cannula Straight With Wings</v>
          </cell>
          <cell r="E160" t="str">
            <v xml:space="preserve">Winged 26g x 19mm violet FEP </v>
          </cell>
          <cell r="F160" t="str">
            <v>Vigmed CLIP</v>
          </cell>
          <cell r="G160" t="str">
            <v>VACNW261901</v>
          </cell>
          <cell r="H160" t="str">
            <v/>
          </cell>
          <cell r="I160">
            <v>7340125201313</v>
          </cell>
          <cell r="J160" t="str">
            <v>Cannula and catheters</v>
          </cell>
          <cell r="K160" t="str">
            <v>IV straight</v>
          </cell>
          <cell r="L160"/>
          <cell r="M160" t="str">
            <v>Cannula intravenous</v>
          </cell>
          <cell r="N160"/>
          <cell r="O160" t="str">
            <v>1 - National</v>
          </cell>
          <cell r="P160">
            <v>1</v>
          </cell>
          <cell r="Q160">
            <v>47</v>
          </cell>
          <cell r="R160">
            <v>0</v>
          </cell>
          <cell r="S160">
            <v>0</v>
          </cell>
          <cell r="T160">
            <v>0</v>
          </cell>
          <cell r="U160">
            <v>0</v>
          </cell>
          <cell r="V160">
            <v>0</v>
          </cell>
          <cell r="W160">
            <v>0</v>
          </cell>
          <cell r="X160">
            <v>0</v>
          </cell>
          <cell r="Y160">
            <v>0</v>
          </cell>
          <cell r="Z160" t="str">
            <v>Box</v>
          </cell>
          <cell r="AA160">
            <v>50</v>
          </cell>
          <cell r="AB160" t="str">
            <v>Yes</v>
          </cell>
          <cell r="AC160" t="str">
            <v>Yes</v>
          </cell>
          <cell r="AD160" t="str">
            <v>Yes</v>
          </cell>
          <cell r="AE160" t="str">
            <v>Available</v>
          </cell>
        </row>
        <row r="161">
          <cell r="A161" t="str">
            <v>FSB2038</v>
          </cell>
          <cell r="B161">
            <v>1</v>
          </cell>
          <cell r="C161" t="str">
            <v>IV Devices</v>
          </cell>
          <cell r="D161" t="str">
            <v>Safety Cannula Straight With Wings</v>
          </cell>
          <cell r="E161" t="str">
            <v>Artieral with on/off tap 20g x 45mm PUR</v>
          </cell>
          <cell r="F161" t="str">
            <v>Vigmed SWITCH</v>
          </cell>
          <cell r="G161" t="str">
            <v>VACSW204511</v>
          </cell>
          <cell r="H161" t="str">
            <v/>
          </cell>
          <cell r="I161">
            <v>7340125204611</v>
          </cell>
          <cell r="J161" t="str">
            <v>Cannula and catheters</v>
          </cell>
          <cell r="K161" t="str">
            <v>IV straight</v>
          </cell>
          <cell r="L161"/>
          <cell r="M161" t="str">
            <v>Cannula intravenous</v>
          </cell>
          <cell r="N161"/>
          <cell r="O161" t="str">
            <v>1 - National</v>
          </cell>
          <cell r="P161">
            <v>1</v>
          </cell>
          <cell r="Q161">
            <v>80.320000000000007</v>
          </cell>
          <cell r="R161">
            <v>0</v>
          </cell>
          <cell r="S161">
            <v>0</v>
          </cell>
          <cell r="T161">
            <v>0</v>
          </cell>
          <cell r="U161">
            <v>0</v>
          </cell>
          <cell r="V161">
            <v>0</v>
          </cell>
          <cell r="W161">
            <v>0</v>
          </cell>
          <cell r="X161">
            <v>0</v>
          </cell>
          <cell r="Y161">
            <v>0</v>
          </cell>
          <cell r="Z161" t="str">
            <v>Box</v>
          </cell>
          <cell r="AA161">
            <v>25</v>
          </cell>
          <cell r="AB161" t="str">
            <v>Yes</v>
          </cell>
          <cell r="AC161" t="str">
            <v>Yes</v>
          </cell>
          <cell r="AD161" t="str">
            <v>Yes</v>
          </cell>
          <cell r="AE161" t="str">
            <v>Available</v>
          </cell>
        </row>
        <row r="162">
          <cell r="A162" t="str">
            <v>FSB2054</v>
          </cell>
          <cell r="B162">
            <v>1</v>
          </cell>
          <cell r="C162" t="str">
            <v>IV Devices</v>
          </cell>
          <cell r="D162" t="str">
            <v>Cannula Straight</v>
          </cell>
          <cell r="E162" t="str">
            <v>14G x 45mm</v>
          </cell>
          <cell r="F162" t="str">
            <v>Troge</v>
          </cell>
          <cell r="G162" t="str">
            <v>90074</v>
          </cell>
          <cell r="H162" t="str">
            <v/>
          </cell>
          <cell r="I162"/>
          <cell r="J162" t="str">
            <v>Cannula and catheters</v>
          </cell>
          <cell r="K162" t="str">
            <v>IV straight</v>
          </cell>
          <cell r="L162"/>
          <cell r="M162" t="str">
            <v>Cannula and Catheters</v>
          </cell>
          <cell r="N162"/>
          <cell r="O162" t="str">
            <v>1 - National</v>
          </cell>
          <cell r="P162">
            <v>1</v>
          </cell>
          <cell r="Q162">
            <v>46.74</v>
          </cell>
          <cell r="R162">
            <v>0</v>
          </cell>
          <cell r="S162">
            <v>0</v>
          </cell>
          <cell r="T162">
            <v>0</v>
          </cell>
          <cell r="U162">
            <v>0</v>
          </cell>
          <cell r="V162">
            <v>0</v>
          </cell>
          <cell r="W162">
            <v>0</v>
          </cell>
          <cell r="X162">
            <v>0</v>
          </cell>
          <cell r="Y162">
            <v>0</v>
          </cell>
          <cell r="Z162" t="str">
            <v>Box</v>
          </cell>
          <cell r="AA162">
            <v>100</v>
          </cell>
          <cell r="AB162" t="str">
            <v>Yes</v>
          </cell>
          <cell r="AC162" t="str">
            <v>No</v>
          </cell>
          <cell r="AD162" t="str">
            <v>No</v>
          </cell>
          <cell r="AE162" t="str">
            <v>Available</v>
          </cell>
        </row>
        <row r="163">
          <cell r="A163" t="str">
            <v>FSB2055</v>
          </cell>
          <cell r="B163">
            <v>1</v>
          </cell>
          <cell r="C163" t="str">
            <v>IV Devices</v>
          </cell>
          <cell r="D163" t="str">
            <v>Cannula Straight</v>
          </cell>
          <cell r="E163" t="str">
            <v>Grey 16G x 45mm</v>
          </cell>
          <cell r="F163" t="str">
            <v>Troge</v>
          </cell>
          <cell r="G163" t="str">
            <v>90076</v>
          </cell>
          <cell r="H163" t="str">
            <v/>
          </cell>
          <cell r="I163"/>
          <cell r="J163" t="str">
            <v>Cannula and catheters</v>
          </cell>
          <cell r="K163" t="str">
            <v>IV straight</v>
          </cell>
          <cell r="L163"/>
          <cell r="M163" t="str">
            <v>Cannula and Catheters</v>
          </cell>
          <cell r="N163"/>
          <cell r="O163" t="str">
            <v>1 - National</v>
          </cell>
          <cell r="P163">
            <v>1</v>
          </cell>
          <cell r="Q163">
            <v>46.74</v>
          </cell>
          <cell r="R163">
            <v>0</v>
          </cell>
          <cell r="S163">
            <v>0</v>
          </cell>
          <cell r="T163">
            <v>0</v>
          </cell>
          <cell r="U163">
            <v>0</v>
          </cell>
          <cell r="V163">
            <v>0</v>
          </cell>
          <cell r="W163">
            <v>0</v>
          </cell>
          <cell r="X163">
            <v>0</v>
          </cell>
          <cell r="Y163">
            <v>0</v>
          </cell>
          <cell r="Z163" t="str">
            <v>Box</v>
          </cell>
          <cell r="AA163">
            <v>100</v>
          </cell>
          <cell r="AB163" t="str">
            <v>Yes</v>
          </cell>
          <cell r="AC163" t="str">
            <v>No</v>
          </cell>
          <cell r="AD163" t="str">
            <v>No</v>
          </cell>
          <cell r="AE163" t="str">
            <v>Available</v>
          </cell>
        </row>
        <row r="164">
          <cell r="A164" t="str">
            <v>FSB2056</v>
          </cell>
          <cell r="B164">
            <v>1</v>
          </cell>
          <cell r="C164" t="str">
            <v>IV Devices</v>
          </cell>
          <cell r="D164" t="str">
            <v>Cannula Straight</v>
          </cell>
          <cell r="E164" t="str">
            <v>Green 18G x 45mm</v>
          </cell>
          <cell r="F164" t="str">
            <v>Troge</v>
          </cell>
          <cell r="G164" t="str">
            <v>90078</v>
          </cell>
          <cell r="H164" t="str">
            <v/>
          </cell>
          <cell r="I164"/>
          <cell r="J164" t="str">
            <v>Cannula and catheters</v>
          </cell>
          <cell r="K164" t="str">
            <v>IV straight</v>
          </cell>
          <cell r="L164"/>
          <cell r="M164" t="str">
            <v>Cannula and Catheters</v>
          </cell>
          <cell r="N164"/>
          <cell r="O164" t="str">
            <v>1 - National</v>
          </cell>
          <cell r="P164">
            <v>1</v>
          </cell>
          <cell r="Q164">
            <v>46.74</v>
          </cell>
          <cell r="R164">
            <v>0</v>
          </cell>
          <cell r="S164">
            <v>0</v>
          </cell>
          <cell r="T164">
            <v>0</v>
          </cell>
          <cell r="U164">
            <v>0</v>
          </cell>
          <cell r="V164">
            <v>0</v>
          </cell>
          <cell r="W164">
            <v>0</v>
          </cell>
          <cell r="X164">
            <v>0</v>
          </cell>
          <cell r="Y164">
            <v>0</v>
          </cell>
          <cell r="Z164" t="str">
            <v>Box</v>
          </cell>
          <cell r="AA164">
            <v>100</v>
          </cell>
          <cell r="AB164" t="str">
            <v>Yes</v>
          </cell>
          <cell r="AC164" t="str">
            <v>No</v>
          </cell>
          <cell r="AD164" t="str">
            <v>No</v>
          </cell>
          <cell r="AE164" t="str">
            <v>Available</v>
          </cell>
        </row>
        <row r="165">
          <cell r="A165" t="str">
            <v>FSB2057</v>
          </cell>
          <cell r="B165">
            <v>1</v>
          </cell>
          <cell r="C165" t="str">
            <v>IV Devices</v>
          </cell>
          <cell r="D165" t="str">
            <v>Cannula Straight</v>
          </cell>
          <cell r="E165" t="str">
            <v>Blue 22G x 25mm</v>
          </cell>
          <cell r="F165" t="str">
            <v>Troge</v>
          </cell>
          <cell r="G165" t="str">
            <v>90082</v>
          </cell>
          <cell r="H165" t="str">
            <v/>
          </cell>
          <cell r="I165"/>
          <cell r="J165" t="str">
            <v>Cannula and catheters</v>
          </cell>
          <cell r="K165" t="str">
            <v>IV straight</v>
          </cell>
          <cell r="L165"/>
          <cell r="M165" t="str">
            <v>Cannula and Catheters</v>
          </cell>
          <cell r="N165"/>
          <cell r="O165" t="str">
            <v>1 - National</v>
          </cell>
          <cell r="P165">
            <v>1</v>
          </cell>
          <cell r="Q165">
            <v>46.74</v>
          </cell>
          <cell r="R165">
            <v>0</v>
          </cell>
          <cell r="S165">
            <v>0</v>
          </cell>
          <cell r="T165">
            <v>0</v>
          </cell>
          <cell r="U165">
            <v>0</v>
          </cell>
          <cell r="V165">
            <v>0</v>
          </cell>
          <cell r="W165">
            <v>0</v>
          </cell>
          <cell r="X165">
            <v>0</v>
          </cell>
          <cell r="Y165">
            <v>0</v>
          </cell>
          <cell r="Z165" t="str">
            <v>Box</v>
          </cell>
          <cell r="AA165">
            <v>100</v>
          </cell>
          <cell r="AB165" t="str">
            <v>Yes</v>
          </cell>
          <cell r="AC165" t="str">
            <v>No</v>
          </cell>
          <cell r="AD165" t="str">
            <v>No</v>
          </cell>
          <cell r="AE165" t="str">
            <v>Available</v>
          </cell>
        </row>
        <row r="166">
          <cell r="A166" t="str">
            <v>FSB2058</v>
          </cell>
          <cell r="B166">
            <v>1</v>
          </cell>
          <cell r="C166" t="str">
            <v>IV Devices</v>
          </cell>
          <cell r="D166" t="str">
            <v>Cannula Straight</v>
          </cell>
          <cell r="E166" t="str">
            <v>Violet 26G x 19mm</v>
          </cell>
          <cell r="F166" t="str">
            <v>Troge</v>
          </cell>
          <cell r="G166" t="str">
            <v>90095</v>
          </cell>
          <cell r="H166" t="str">
            <v/>
          </cell>
          <cell r="I166"/>
          <cell r="J166" t="str">
            <v>Cannula and catheters</v>
          </cell>
          <cell r="K166" t="str">
            <v>IV straight</v>
          </cell>
          <cell r="L166"/>
          <cell r="M166" t="str">
            <v>Cannula and Catheters</v>
          </cell>
          <cell r="N166"/>
          <cell r="O166" t="str">
            <v>1 - National</v>
          </cell>
          <cell r="P166">
            <v>1</v>
          </cell>
          <cell r="Q166">
            <v>46.74</v>
          </cell>
          <cell r="R166">
            <v>0</v>
          </cell>
          <cell r="S166">
            <v>0</v>
          </cell>
          <cell r="T166">
            <v>0</v>
          </cell>
          <cell r="U166">
            <v>0</v>
          </cell>
          <cell r="V166">
            <v>0</v>
          </cell>
          <cell r="W166">
            <v>0</v>
          </cell>
          <cell r="X166">
            <v>0</v>
          </cell>
          <cell r="Y166">
            <v>0</v>
          </cell>
          <cell r="Z166" t="str">
            <v>Box</v>
          </cell>
          <cell r="AA166">
            <v>100</v>
          </cell>
          <cell r="AB166" t="str">
            <v>Yes</v>
          </cell>
          <cell r="AC166" t="str">
            <v>No</v>
          </cell>
          <cell r="AD166" t="str">
            <v>No</v>
          </cell>
          <cell r="AE166" t="str">
            <v>Available</v>
          </cell>
        </row>
        <row r="167">
          <cell r="A167" t="str">
            <v>FSB2059</v>
          </cell>
          <cell r="B167">
            <v>1</v>
          </cell>
          <cell r="C167" t="str">
            <v>IV Devices</v>
          </cell>
          <cell r="D167" t="str">
            <v>Cannula Straight</v>
          </cell>
          <cell r="E167" t="str">
            <v>Green 18G x 45mm pen type</v>
          </cell>
          <cell r="F167" t="str">
            <v>Troge</v>
          </cell>
          <cell r="G167" t="str">
            <v>90104</v>
          </cell>
          <cell r="H167" t="str">
            <v/>
          </cell>
          <cell r="I167"/>
          <cell r="J167" t="str">
            <v>Cannula and catheters</v>
          </cell>
          <cell r="K167" t="str">
            <v>IV straight</v>
          </cell>
          <cell r="L167"/>
          <cell r="M167" t="str">
            <v>Cannula and Catheters</v>
          </cell>
          <cell r="N167"/>
          <cell r="O167" t="str">
            <v>1 - National</v>
          </cell>
          <cell r="P167">
            <v>1</v>
          </cell>
          <cell r="Q167">
            <v>46.74</v>
          </cell>
          <cell r="R167">
            <v>0</v>
          </cell>
          <cell r="S167">
            <v>0</v>
          </cell>
          <cell r="T167">
            <v>0</v>
          </cell>
          <cell r="U167">
            <v>0</v>
          </cell>
          <cell r="V167">
            <v>0</v>
          </cell>
          <cell r="W167">
            <v>0</v>
          </cell>
          <cell r="X167">
            <v>0</v>
          </cell>
          <cell r="Y167">
            <v>0</v>
          </cell>
          <cell r="Z167" t="str">
            <v>Box</v>
          </cell>
          <cell r="AA167">
            <v>100</v>
          </cell>
          <cell r="AB167" t="str">
            <v>Yes</v>
          </cell>
          <cell r="AC167" t="str">
            <v>No</v>
          </cell>
          <cell r="AD167" t="str">
            <v>No</v>
          </cell>
          <cell r="AE167" t="str">
            <v>Available</v>
          </cell>
        </row>
        <row r="168">
          <cell r="A168" t="str">
            <v>FSB2060</v>
          </cell>
          <cell r="B168">
            <v>1</v>
          </cell>
          <cell r="C168" t="str">
            <v>IV Devices</v>
          </cell>
          <cell r="D168" t="str">
            <v>Cannula Straight</v>
          </cell>
          <cell r="E168" t="str">
            <v>Pink 20G x 32mm pen type</v>
          </cell>
          <cell r="F168" t="str">
            <v>Troge</v>
          </cell>
          <cell r="G168" t="str">
            <v>90105</v>
          </cell>
          <cell r="H168" t="str">
            <v/>
          </cell>
          <cell r="I168"/>
          <cell r="J168" t="str">
            <v>Cannula and catheters</v>
          </cell>
          <cell r="K168" t="str">
            <v>IV straight</v>
          </cell>
          <cell r="L168"/>
          <cell r="M168" t="str">
            <v>Cannula and Catheters</v>
          </cell>
          <cell r="N168"/>
          <cell r="O168" t="str">
            <v>1 - National</v>
          </cell>
          <cell r="P168">
            <v>1</v>
          </cell>
          <cell r="Q168">
            <v>46.74</v>
          </cell>
          <cell r="R168">
            <v>0</v>
          </cell>
          <cell r="S168">
            <v>0</v>
          </cell>
          <cell r="T168">
            <v>0</v>
          </cell>
          <cell r="U168">
            <v>0</v>
          </cell>
          <cell r="V168">
            <v>0</v>
          </cell>
          <cell r="W168">
            <v>0</v>
          </cell>
          <cell r="X168">
            <v>0</v>
          </cell>
          <cell r="Y168">
            <v>0</v>
          </cell>
          <cell r="Z168" t="str">
            <v>Box</v>
          </cell>
          <cell r="AA168">
            <v>100</v>
          </cell>
          <cell r="AB168" t="str">
            <v>Yes</v>
          </cell>
          <cell r="AC168" t="str">
            <v>No</v>
          </cell>
          <cell r="AD168" t="str">
            <v>No</v>
          </cell>
          <cell r="AE168" t="str">
            <v>Available</v>
          </cell>
        </row>
        <row r="169">
          <cell r="A169" t="str">
            <v>FSB2061</v>
          </cell>
          <cell r="B169">
            <v>1</v>
          </cell>
          <cell r="C169" t="str">
            <v>IV Devices</v>
          </cell>
          <cell r="D169" t="str">
            <v>Cannula Straight</v>
          </cell>
          <cell r="E169" t="str">
            <v>Blue 22G x 25mm pen type</v>
          </cell>
          <cell r="F169" t="str">
            <v>Troge</v>
          </cell>
          <cell r="G169" t="str">
            <v>90106</v>
          </cell>
          <cell r="H169" t="str">
            <v/>
          </cell>
          <cell r="I169"/>
          <cell r="J169" t="str">
            <v>Cannula and catheters</v>
          </cell>
          <cell r="K169" t="str">
            <v>IV straight</v>
          </cell>
          <cell r="L169"/>
          <cell r="M169" t="str">
            <v>Cannula and Catheters</v>
          </cell>
          <cell r="N169"/>
          <cell r="O169" t="str">
            <v>1 - National</v>
          </cell>
          <cell r="P169">
            <v>1</v>
          </cell>
          <cell r="Q169">
            <v>46.74</v>
          </cell>
          <cell r="R169">
            <v>0</v>
          </cell>
          <cell r="S169">
            <v>0</v>
          </cell>
          <cell r="T169">
            <v>0</v>
          </cell>
          <cell r="U169">
            <v>0</v>
          </cell>
          <cell r="V169">
            <v>0</v>
          </cell>
          <cell r="W169">
            <v>0</v>
          </cell>
          <cell r="X169">
            <v>0</v>
          </cell>
          <cell r="Y169">
            <v>0</v>
          </cell>
          <cell r="Z169" t="str">
            <v>Box</v>
          </cell>
          <cell r="AA169">
            <v>100</v>
          </cell>
          <cell r="AB169" t="str">
            <v>Yes</v>
          </cell>
          <cell r="AC169" t="str">
            <v>No</v>
          </cell>
          <cell r="AD169" t="str">
            <v>No</v>
          </cell>
          <cell r="AE169" t="str">
            <v>Available</v>
          </cell>
        </row>
        <row r="170">
          <cell r="A170" t="str">
            <v>FSB2062</v>
          </cell>
          <cell r="B170">
            <v>1</v>
          </cell>
          <cell r="C170" t="str">
            <v>IV Devices</v>
          </cell>
          <cell r="D170" t="str">
            <v>Cannula Straight</v>
          </cell>
          <cell r="E170" t="str">
            <v>Yellow 24G x 19mm pen type</v>
          </cell>
          <cell r="F170" t="str">
            <v>Troge</v>
          </cell>
          <cell r="G170" t="str">
            <v>90107</v>
          </cell>
          <cell r="H170" t="str">
            <v/>
          </cell>
          <cell r="I170"/>
          <cell r="J170" t="str">
            <v>Cannula and catheters</v>
          </cell>
          <cell r="K170" t="str">
            <v>IV straight</v>
          </cell>
          <cell r="L170"/>
          <cell r="M170" t="str">
            <v>Cannula and Catheters</v>
          </cell>
          <cell r="N170"/>
          <cell r="O170" t="str">
            <v>1 - National</v>
          </cell>
          <cell r="P170">
            <v>1</v>
          </cell>
          <cell r="Q170">
            <v>46.74</v>
          </cell>
          <cell r="R170">
            <v>0</v>
          </cell>
          <cell r="S170">
            <v>0</v>
          </cell>
          <cell r="T170">
            <v>0</v>
          </cell>
          <cell r="U170">
            <v>0</v>
          </cell>
          <cell r="V170">
            <v>0</v>
          </cell>
          <cell r="W170">
            <v>0</v>
          </cell>
          <cell r="X170">
            <v>0</v>
          </cell>
          <cell r="Y170">
            <v>0</v>
          </cell>
          <cell r="Z170" t="str">
            <v>Box</v>
          </cell>
          <cell r="AA170">
            <v>100</v>
          </cell>
          <cell r="AB170" t="str">
            <v>Yes</v>
          </cell>
          <cell r="AC170" t="str">
            <v>No</v>
          </cell>
          <cell r="AD170" t="str">
            <v>No</v>
          </cell>
          <cell r="AE170" t="str">
            <v>Available</v>
          </cell>
        </row>
        <row r="171">
          <cell r="A171" t="str">
            <v>FSB2063</v>
          </cell>
          <cell r="B171">
            <v>1</v>
          </cell>
          <cell r="C171" t="str">
            <v>IV Devices</v>
          </cell>
          <cell r="D171" t="str">
            <v>Cannula Straight</v>
          </cell>
          <cell r="E171" t="str">
            <v>Green 18G x 45mm rapid flash</v>
          </cell>
          <cell r="F171" t="str">
            <v>Troge</v>
          </cell>
          <cell r="G171" t="str">
            <v>90648</v>
          </cell>
          <cell r="H171" t="str">
            <v/>
          </cell>
          <cell r="I171"/>
          <cell r="J171" t="str">
            <v>Cannula and catheters</v>
          </cell>
          <cell r="K171" t="str">
            <v>IV straight</v>
          </cell>
          <cell r="L171"/>
          <cell r="M171" t="str">
            <v>Cannula and Catheters</v>
          </cell>
          <cell r="N171"/>
          <cell r="O171" t="str">
            <v>1 - National</v>
          </cell>
          <cell r="P171">
            <v>1</v>
          </cell>
          <cell r="Q171">
            <v>46.74</v>
          </cell>
          <cell r="R171">
            <v>0</v>
          </cell>
          <cell r="S171">
            <v>0</v>
          </cell>
          <cell r="T171">
            <v>0</v>
          </cell>
          <cell r="U171">
            <v>0</v>
          </cell>
          <cell r="V171">
            <v>0</v>
          </cell>
          <cell r="W171">
            <v>0</v>
          </cell>
          <cell r="X171">
            <v>0</v>
          </cell>
          <cell r="Y171">
            <v>0</v>
          </cell>
          <cell r="Z171" t="str">
            <v>Box</v>
          </cell>
          <cell r="AA171">
            <v>100</v>
          </cell>
          <cell r="AB171" t="str">
            <v>Yes</v>
          </cell>
          <cell r="AC171" t="str">
            <v>No</v>
          </cell>
          <cell r="AD171" t="str">
            <v>No</v>
          </cell>
          <cell r="AE171" t="str">
            <v>Available</v>
          </cell>
        </row>
        <row r="172">
          <cell r="A172" t="str">
            <v>FSB2064</v>
          </cell>
          <cell r="B172">
            <v>1</v>
          </cell>
          <cell r="C172" t="str">
            <v>IV Devices</v>
          </cell>
          <cell r="D172" t="str">
            <v>Cannula Straight</v>
          </cell>
          <cell r="E172" t="str">
            <v>Pink 20G x 32mm rapid flash</v>
          </cell>
          <cell r="F172" t="str">
            <v>Troge</v>
          </cell>
          <cell r="G172" t="str">
            <v>90650</v>
          </cell>
          <cell r="H172" t="str">
            <v/>
          </cell>
          <cell r="I172"/>
          <cell r="J172" t="str">
            <v>Cannula and catheters</v>
          </cell>
          <cell r="K172" t="str">
            <v>IV straight</v>
          </cell>
          <cell r="L172"/>
          <cell r="M172" t="str">
            <v>Cannula and Catheters</v>
          </cell>
          <cell r="N172"/>
          <cell r="O172" t="str">
            <v>1 - National</v>
          </cell>
          <cell r="P172">
            <v>1</v>
          </cell>
          <cell r="Q172">
            <v>46.74</v>
          </cell>
          <cell r="R172">
            <v>0</v>
          </cell>
          <cell r="S172">
            <v>0</v>
          </cell>
          <cell r="T172">
            <v>0</v>
          </cell>
          <cell r="U172">
            <v>0</v>
          </cell>
          <cell r="V172">
            <v>0</v>
          </cell>
          <cell r="W172">
            <v>0</v>
          </cell>
          <cell r="X172">
            <v>0</v>
          </cell>
          <cell r="Y172">
            <v>0</v>
          </cell>
          <cell r="Z172" t="str">
            <v>Box</v>
          </cell>
          <cell r="AA172">
            <v>100</v>
          </cell>
          <cell r="AB172" t="str">
            <v>Yes</v>
          </cell>
          <cell r="AC172" t="str">
            <v>No</v>
          </cell>
          <cell r="AD172" t="str">
            <v>No</v>
          </cell>
          <cell r="AE172" t="str">
            <v>Available</v>
          </cell>
        </row>
        <row r="173">
          <cell r="A173" t="str">
            <v>FSB2065</v>
          </cell>
          <cell r="B173">
            <v>1</v>
          </cell>
          <cell r="C173" t="str">
            <v>IV Devices</v>
          </cell>
          <cell r="D173" t="str">
            <v>Cannula Straight</v>
          </cell>
          <cell r="E173" t="str">
            <v>Blue 22G x 25mm rapid flash</v>
          </cell>
          <cell r="F173" t="str">
            <v>Troge</v>
          </cell>
          <cell r="G173" t="str">
            <v>90651</v>
          </cell>
          <cell r="H173" t="str">
            <v/>
          </cell>
          <cell r="I173"/>
          <cell r="J173" t="str">
            <v>Cannula and catheters</v>
          </cell>
          <cell r="K173" t="str">
            <v>IV straight</v>
          </cell>
          <cell r="L173"/>
          <cell r="M173" t="str">
            <v>Cannula and Catheters</v>
          </cell>
          <cell r="N173"/>
          <cell r="O173" t="str">
            <v>1 - National</v>
          </cell>
          <cell r="P173">
            <v>1</v>
          </cell>
          <cell r="Q173">
            <v>46.74</v>
          </cell>
          <cell r="R173">
            <v>0</v>
          </cell>
          <cell r="S173">
            <v>0</v>
          </cell>
          <cell r="T173">
            <v>0</v>
          </cell>
          <cell r="U173">
            <v>0</v>
          </cell>
          <cell r="V173">
            <v>0</v>
          </cell>
          <cell r="W173">
            <v>0</v>
          </cell>
          <cell r="X173">
            <v>0</v>
          </cell>
          <cell r="Y173">
            <v>0</v>
          </cell>
          <cell r="Z173" t="str">
            <v>Box</v>
          </cell>
          <cell r="AA173">
            <v>100</v>
          </cell>
          <cell r="AB173" t="str">
            <v>Yes</v>
          </cell>
          <cell r="AC173" t="str">
            <v>No</v>
          </cell>
          <cell r="AD173" t="str">
            <v>No</v>
          </cell>
          <cell r="AE173" t="str">
            <v>Available</v>
          </cell>
        </row>
        <row r="174">
          <cell r="A174" t="str">
            <v>FSB2066</v>
          </cell>
          <cell r="B174">
            <v>1</v>
          </cell>
          <cell r="C174" t="str">
            <v>IV Devices</v>
          </cell>
          <cell r="D174" t="str">
            <v>Cannula Straight</v>
          </cell>
          <cell r="E174" t="str">
            <v>Yellow 24G x 19mm rapid flash</v>
          </cell>
          <cell r="F174" t="str">
            <v>Troge</v>
          </cell>
          <cell r="G174" t="str">
            <v>90652</v>
          </cell>
          <cell r="H174" t="str">
            <v/>
          </cell>
          <cell r="I174"/>
          <cell r="J174" t="str">
            <v>Cannula and catheters</v>
          </cell>
          <cell r="K174" t="str">
            <v>IV straight</v>
          </cell>
          <cell r="L174"/>
          <cell r="M174" t="str">
            <v>Cannula and Catheters</v>
          </cell>
          <cell r="N174"/>
          <cell r="O174" t="str">
            <v>1 - National</v>
          </cell>
          <cell r="P174">
            <v>1</v>
          </cell>
          <cell r="Q174">
            <v>46.74</v>
          </cell>
          <cell r="R174">
            <v>0</v>
          </cell>
          <cell r="S174">
            <v>0</v>
          </cell>
          <cell r="T174">
            <v>0</v>
          </cell>
          <cell r="U174">
            <v>0</v>
          </cell>
          <cell r="V174">
            <v>0</v>
          </cell>
          <cell r="W174">
            <v>0</v>
          </cell>
          <cell r="X174">
            <v>0</v>
          </cell>
          <cell r="Y174">
            <v>0</v>
          </cell>
          <cell r="Z174" t="str">
            <v>Box</v>
          </cell>
          <cell r="AA174">
            <v>100</v>
          </cell>
          <cell r="AB174" t="str">
            <v>Yes</v>
          </cell>
          <cell r="AC174" t="str">
            <v>No</v>
          </cell>
          <cell r="AD174" t="str">
            <v>No</v>
          </cell>
          <cell r="AE174" t="str">
            <v>Available</v>
          </cell>
        </row>
        <row r="175">
          <cell r="A175" t="str">
            <v>FSB2067</v>
          </cell>
          <cell r="B175">
            <v>1</v>
          </cell>
          <cell r="C175" t="str">
            <v>IV Devices</v>
          </cell>
          <cell r="D175" t="str">
            <v>Cannula Straight With Wings</v>
          </cell>
          <cell r="E175" t="str">
            <v>Green 18G x 45mm rapid flash</v>
          </cell>
          <cell r="F175" t="str">
            <v>Troge</v>
          </cell>
          <cell r="G175" t="str">
            <v>90630</v>
          </cell>
          <cell r="H175" t="str">
            <v/>
          </cell>
          <cell r="I175"/>
          <cell r="J175" t="str">
            <v>Cannula and catheters</v>
          </cell>
          <cell r="K175" t="str">
            <v>IV straight</v>
          </cell>
          <cell r="L175"/>
          <cell r="M175" t="str">
            <v>Cannula and Catheters</v>
          </cell>
          <cell r="N175"/>
          <cell r="O175" t="str">
            <v>1 - National</v>
          </cell>
          <cell r="P175">
            <v>1</v>
          </cell>
          <cell r="Q175">
            <v>46.74</v>
          </cell>
          <cell r="R175">
            <v>0</v>
          </cell>
          <cell r="S175">
            <v>0</v>
          </cell>
          <cell r="T175">
            <v>0</v>
          </cell>
          <cell r="U175">
            <v>0</v>
          </cell>
          <cell r="V175">
            <v>0</v>
          </cell>
          <cell r="W175">
            <v>0</v>
          </cell>
          <cell r="X175">
            <v>0</v>
          </cell>
          <cell r="Y175">
            <v>0</v>
          </cell>
          <cell r="Z175" t="str">
            <v>Box</v>
          </cell>
          <cell r="AA175">
            <v>100</v>
          </cell>
          <cell r="AB175" t="str">
            <v>Yes</v>
          </cell>
          <cell r="AC175" t="str">
            <v>No</v>
          </cell>
          <cell r="AD175" t="str">
            <v>No</v>
          </cell>
          <cell r="AE175" t="str">
            <v>Available</v>
          </cell>
        </row>
        <row r="176">
          <cell r="A176" t="str">
            <v>FSB2068</v>
          </cell>
          <cell r="B176">
            <v>1</v>
          </cell>
          <cell r="C176" t="str">
            <v>IV Devices</v>
          </cell>
          <cell r="D176" t="str">
            <v>Cannula Straight With Wings</v>
          </cell>
          <cell r="E176" t="str">
            <v>Pink 20g x 32mm rapid flash</v>
          </cell>
          <cell r="F176" t="str">
            <v>Troge</v>
          </cell>
          <cell r="G176" t="str">
            <v>90632</v>
          </cell>
          <cell r="H176" t="str">
            <v/>
          </cell>
          <cell r="I176"/>
          <cell r="J176" t="str">
            <v>Cannula and catheters</v>
          </cell>
          <cell r="K176" t="str">
            <v>IV straight</v>
          </cell>
          <cell r="L176"/>
          <cell r="M176" t="str">
            <v>Cannula and Catheters</v>
          </cell>
          <cell r="N176"/>
          <cell r="O176" t="str">
            <v>1 - National</v>
          </cell>
          <cell r="P176">
            <v>1</v>
          </cell>
          <cell r="Q176">
            <v>46.74</v>
          </cell>
          <cell r="R176">
            <v>0</v>
          </cell>
          <cell r="S176">
            <v>0</v>
          </cell>
          <cell r="T176">
            <v>0</v>
          </cell>
          <cell r="U176">
            <v>0</v>
          </cell>
          <cell r="V176">
            <v>0</v>
          </cell>
          <cell r="W176">
            <v>0</v>
          </cell>
          <cell r="X176">
            <v>0</v>
          </cell>
          <cell r="Y176">
            <v>0</v>
          </cell>
          <cell r="Z176" t="str">
            <v>Box</v>
          </cell>
          <cell r="AA176">
            <v>100</v>
          </cell>
          <cell r="AB176" t="str">
            <v>Yes</v>
          </cell>
          <cell r="AC176" t="str">
            <v>No</v>
          </cell>
          <cell r="AD176" t="str">
            <v>No</v>
          </cell>
          <cell r="AE176" t="str">
            <v>Available</v>
          </cell>
        </row>
        <row r="177">
          <cell r="A177" t="str">
            <v>FSB2069</v>
          </cell>
          <cell r="B177">
            <v>1</v>
          </cell>
          <cell r="C177" t="str">
            <v>IV Devices</v>
          </cell>
          <cell r="D177" t="str">
            <v>Cannula Straight With Wings</v>
          </cell>
          <cell r="E177" t="str">
            <v>Blue 22G x 25mm rapid flash</v>
          </cell>
          <cell r="F177" t="str">
            <v>Troge</v>
          </cell>
          <cell r="G177" t="str">
            <v>90633</v>
          </cell>
          <cell r="H177" t="str">
            <v/>
          </cell>
          <cell r="I177"/>
          <cell r="J177" t="str">
            <v>Cannula and catheters</v>
          </cell>
          <cell r="K177" t="str">
            <v>IV straight</v>
          </cell>
          <cell r="L177"/>
          <cell r="M177" t="str">
            <v>Cannula and Catheters</v>
          </cell>
          <cell r="N177"/>
          <cell r="O177" t="str">
            <v>1 - National</v>
          </cell>
          <cell r="P177">
            <v>1</v>
          </cell>
          <cell r="Q177">
            <v>46.74</v>
          </cell>
          <cell r="R177">
            <v>0</v>
          </cell>
          <cell r="S177">
            <v>0</v>
          </cell>
          <cell r="T177">
            <v>0</v>
          </cell>
          <cell r="U177">
            <v>0</v>
          </cell>
          <cell r="V177">
            <v>0</v>
          </cell>
          <cell r="W177">
            <v>0</v>
          </cell>
          <cell r="X177">
            <v>0</v>
          </cell>
          <cell r="Y177">
            <v>0</v>
          </cell>
          <cell r="Z177" t="str">
            <v>Box</v>
          </cell>
          <cell r="AA177">
            <v>100</v>
          </cell>
          <cell r="AB177" t="str">
            <v>Yes</v>
          </cell>
          <cell r="AC177" t="str">
            <v>No</v>
          </cell>
          <cell r="AD177" t="str">
            <v>No</v>
          </cell>
          <cell r="AE177" t="str">
            <v>Available</v>
          </cell>
        </row>
        <row r="178">
          <cell r="A178" t="str">
            <v>FSB2070</v>
          </cell>
          <cell r="B178">
            <v>1</v>
          </cell>
          <cell r="C178" t="str">
            <v>IV Devices</v>
          </cell>
          <cell r="D178" t="str">
            <v>Cannula Straight With Wings</v>
          </cell>
          <cell r="E178" t="str">
            <v>Yellow 24G x 19mm rapid flash</v>
          </cell>
          <cell r="F178" t="str">
            <v>Troge</v>
          </cell>
          <cell r="G178" t="str">
            <v>90634</v>
          </cell>
          <cell r="H178" t="str">
            <v/>
          </cell>
          <cell r="I178"/>
          <cell r="J178" t="str">
            <v>Cannula and catheters</v>
          </cell>
          <cell r="K178" t="str">
            <v>IV straight</v>
          </cell>
          <cell r="L178"/>
          <cell r="M178" t="str">
            <v>Cannula and Catheters</v>
          </cell>
          <cell r="N178"/>
          <cell r="O178" t="str">
            <v>1 - National</v>
          </cell>
          <cell r="P178">
            <v>1</v>
          </cell>
          <cell r="Q178">
            <v>46.74</v>
          </cell>
          <cell r="R178">
            <v>0</v>
          </cell>
          <cell r="S178">
            <v>0</v>
          </cell>
          <cell r="T178">
            <v>0</v>
          </cell>
          <cell r="U178">
            <v>0</v>
          </cell>
          <cell r="V178">
            <v>0</v>
          </cell>
          <cell r="W178">
            <v>0</v>
          </cell>
          <cell r="X178">
            <v>0</v>
          </cell>
          <cell r="Y178">
            <v>0</v>
          </cell>
          <cell r="Z178" t="str">
            <v>Box</v>
          </cell>
          <cell r="AA178">
            <v>100</v>
          </cell>
          <cell r="AB178" t="str">
            <v>Yes</v>
          </cell>
          <cell r="AC178" t="str">
            <v>No</v>
          </cell>
          <cell r="AD178" t="str">
            <v>No</v>
          </cell>
          <cell r="AE178" t="str">
            <v>Available</v>
          </cell>
        </row>
        <row r="179">
          <cell r="A179" t="str">
            <v>FSB2071</v>
          </cell>
          <cell r="B179">
            <v>1</v>
          </cell>
          <cell r="C179" t="str">
            <v>IV Devices</v>
          </cell>
          <cell r="D179" t="str">
            <v>Cannula Ported With Wings</v>
          </cell>
          <cell r="E179" t="str">
            <v>Green 18G x 45mm rapid flash</v>
          </cell>
          <cell r="F179" t="str">
            <v>Troge</v>
          </cell>
          <cell r="G179" t="str">
            <v>90612</v>
          </cell>
          <cell r="H179" t="str">
            <v/>
          </cell>
          <cell r="I179"/>
          <cell r="J179" t="str">
            <v>Cannula and catheters</v>
          </cell>
          <cell r="K179" t="str">
            <v>IV ported cannulae</v>
          </cell>
          <cell r="L179"/>
          <cell r="M179" t="str">
            <v>Cannula and Catheters</v>
          </cell>
          <cell r="N179"/>
          <cell r="O179" t="str">
            <v>1 - National</v>
          </cell>
          <cell r="P179">
            <v>1</v>
          </cell>
          <cell r="Q179">
            <v>46.74</v>
          </cell>
          <cell r="R179">
            <v>0</v>
          </cell>
          <cell r="S179">
            <v>0</v>
          </cell>
          <cell r="T179">
            <v>0</v>
          </cell>
          <cell r="U179">
            <v>0</v>
          </cell>
          <cell r="V179">
            <v>0</v>
          </cell>
          <cell r="W179">
            <v>0</v>
          </cell>
          <cell r="X179">
            <v>0</v>
          </cell>
          <cell r="Y179">
            <v>0</v>
          </cell>
          <cell r="Z179" t="str">
            <v>Box</v>
          </cell>
          <cell r="AA179">
            <v>100</v>
          </cell>
          <cell r="AB179" t="str">
            <v>Yes</v>
          </cell>
          <cell r="AC179" t="str">
            <v>No</v>
          </cell>
          <cell r="AD179" t="str">
            <v>No</v>
          </cell>
          <cell r="AE179" t="str">
            <v>Available</v>
          </cell>
        </row>
        <row r="180">
          <cell r="A180" t="str">
            <v>FSB2072</v>
          </cell>
          <cell r="B180">
            <v>1</v>
          </cell>
          <cell r="C180" t="str">
            <v>IV Devices</v>
          </cell>
          <cell r="D180" t="str">
            <v>Cannula Ported With Wings</v>
          </cell>
          <cell r="E180" t="str">
            <v>Pink 20G x 32mm rapid flash</v>
          </cell>
          <cell r="F180" t="str">
            <v>Troge</v>
          </cell>
          <cell r="G180" t="str">
            <v>90614</v>
          </cell>
          <cell r="H180" t="str">
            <v/>
          </cell>
          <cell r="I180"/>
          <cell r="J180" t="str">
            <v>Cannula and catheters</v>
          </cell>
          <cell r="K180" t="str">
            <v>IV ported cannulae</v>
          </cell>
          <cell r="L180"/>
          <cell r="M180" t="str">
            <v>Cannula and Catheters</v>
          </cell>
          <cell r="N180"/>
          <cell r="O180" t="str">
            <v>1 - National</v>
          </cell>
          <cell r="P180">
            <v>1</v>
          </cell>
          <cell r="Q180">
            <v>46.74</v>
          </cell>
          <cell r="R180">
            <v>0</v>
          </cell>
          <cell r="S180">
            <v>0</v>
          </cell>
          <cell r="T180">
            <v>0</v>
          </cell>
          <cell r="U180">
            <v>0</v>
          </cell>
          <cell r="V180">
            <v>0</v>
          </cell>
          <cell r="W180">
            <v>0</v>
          </cell>
          <cell r="X180">
            <v>0</v>
          </cell>
          <cell r="Y180">
            <v>0</v>
          </cell>
          <cell r="Z180" t="str">
            <v>Box</v>
          </cell>
          <cell r="AA180">
            <v>100</v>
          </cell>
          <cell r="AB180" t="str">
            <v>Yes</v>
          </cell>
          <cell r="AC180" t="str">
            <v>No</v>
          </cell>
          <cell r="AD180" t="str">
            <v>No</v>
          </cell>
          <cell r="AE180" t="str">
            <v>Available</v>
          </cell>
        </row>
        <row r="181">
          <cell r="A181" t="str">
            <v>FSB2073</v>
          </cell>
          <cell r="B181">
            <v>1</v>
          </cell>
          <cell r="C181" t="str">
            <v>IV Devices</v>
          </cell>
          <cell r="D181" t="str">
            <v>Cannula Ported With Wings</v>
          </cell>
          <cell r="E181" t="str">
            <v>Blue 22G x 25mm rapid flash</v>
          </cell>
          <cell r="F181" t="str">
            <v>Troge</v>
          </cell>
          <cell r="G181" t="str">
            <v>90615</v>
          </cell>
          <cell r="H181" t="str">
            <v/>
          </cell>
          <cell r="I181"/>
          <cell r="J181" t="str">
            <v>Cannula and catheters</v>
          </cell>
          <cell r="K181" t="str">
            <v>IV ported cannulae</v>
          </cell>
          <cell r="L181"/>
          <cell r="M181" t="str">
            <v>Cannula and Catheters</v>
          </cell>
          <cell r="N181"/>
          <cell r="O181" t="str">
            <v>1 - National</v>
          </cell>
          <cell r="P181">
            <v>1</v>
          </cell>
          <cell r="Q181">
            <v>46.74</v>
          </cell>
          <cell r="R181">
            <v>0</v>
          </cell>
          <cell r="S181">
            <v>0</v>
          </cell>
          <cell r="T181">
            <v>0</v>
          </cell>
          <cell r="U181">
            <v>0</v>
          </cell>
          <cell r="V181">
            <v>0</v>
          </cell>
          <cell r="W181">
            <v>0</v>
          </cell>
          <cell r="X181">
            <v>0</v>
          </cell>
          <cell r="Y181">
            <v>0</v>
          </cell>
          <cell r="Z181" t="str">
            <v>Box</v>
          </cell>
          <cell r="AA181">
            <v>100</v>
          </cell>
          <cell r="AB181" t="str">
            <v>Yes</v>
          </cell>
          <cell r="AC181" t="str">
            <v>No</v>
          </cell>
          <cell r="AD181" t="str">
            <v>No</v>
          </cell>
          <cell r="AE181" t="str">
            <v>Available</v>
          </cell>
        </row>
        <row r="182">
          <cell r="A182" t="str">
            <v>FSB2074</v>
          </cell>
          <cell r="B182">
            <v>1</v>
          </cell>
          <cell r="C182" t="str">
            <v>IV Devices</v>
          </cell>
          <cell r="D182" t="str">
            <v>Cannula Ported With Wings</v>
          </cell>
          <cell r="E182" t="str">
            <v>Yellow 24G x 19mm rapid flash</v>
          </cell>
          <cell r="F182" t="str">
            <v>Troge</v>
          </cell>
          <cell r="G182" t="str">
            <v>90616</v>
          </cell>
          <cell r="H182" t="str">
            <v/>
          </cell>
          <cell r="I182"/>
          <cell r="J182" t="str">
            <v>Cannula and catheters</v>
          </cell>
          <cell r="K182" t="str">
            <v>IV ported cannulae</v>
          </cell>
          <cell r="L182"/>
          <cell r="M182" t="str">
            <v>Cannula and Catheters</v>
          </cell>
          <cell r="N182"/>
          <cell r="O182" t="str">
            <v>1 - National</v>
          </cell>
          <cell r="P182">
            <v>1</v>
          </cell>
          <cell r="Q182">
            <v>46.74</v>
          </cell>
          <cell r="R182">
            <v>0</v>
          </cell>
          <cell r="S182">
            <v>0</v>
          </cell>
          <cell r="T182">
            <v>0</v>
          </cell>
          <cell r="U182">
            <v>0</v>
          </cell>
          <cell r="V182">
            <v>0</v>
          </cell>
          <cell r="W182">
            <v>0</v>
          </cell>
          <cell r="X182">
            <v>0</v>
          </cell>
          <cell r="Y182">
            <v>0</v>
          </cell>
          <cell r="Z182" t="str">
            <v>Box</v>
          </cell>
          <cell r="AA182">
            <v>100</v>
          </cell>
          <cell r="AB182" t="str">
            <v>Yes</v>
          </cell>
          <cell r="AC182" t="str">
            <v>No</v>
          </cell>
          <cell r="AD182" t="str">
            <v>No</v>
          </cell>
          <cell r="AE182" t="str">
            <v>Available</v>
          </cell>
        </row>
        <row r="183">
          <cell r="A183" t="str">
            <v>FSB2087</v>
          </cell>
          <cell r="B183">
            <v>1</v>
          </cell>
          <cell r="C183" t="str">
            <v>IV Devices</v>
          </cell>
          <cell r="D183" t="str">
            <v>Safety Subcutaneous Infusion Set</v>
          </cell>
          <cell r="E183" t="str">
            <v>Blue 9mm Catheter with 3cm Extension Tube Right Angle Insertion</v>
          </cell>
          <cell r="F183" t="str">
            <v>Saflo</v>
          </cell>
          <cell r="G183" t="str">
            <v>SF90-P09</v>
          </cell>
          <cell r="H183" t="str">
            <v/>
          </cell>
          <cell r="I183">
            <v>5060266440342</v>
          </cell>
          <cell r="J183" t="str">
            <v>Cannula and catheters</v>
          </cell>
          <cell r="K183" t="str">
            <v>Sub cutaneous cannulae</v>
          </cell>
          <cell r="L183"/>
          <cell r="M183" t="str">
            <v>Catheter subcutaneous</v>
          </cell>
          <cell r="N183"/>
          <cell r="O183" t="str">
            <v>1 - National</v>
          </cell>
          <cell r="P183">
            <v>1</v>
          </cell>
          <cell r="Q183">
            <v>103.78</v>
          </cell>
          <cell r="R183">
            <v>0</v>
          </cell>
          <cell r="S183">
            <v>0</v>
          </cell>
          <cell r="T183">
            <v>0</v>
          </cell>
          <cell r="U183">
            <v>0</v>
          </cell>
          <cell r="V183">
            <v>0</v>
          </cell>
          <cell r="W183">
            <v>0</v>
          </cell>
          <cell r="X183">
            <v>0</v>
          </cell>
          <cell r="Y183">
            <v>0</v>
          </cell>
          <cell r="Z183" t="str">
            <v>Box</v>
          </cell>
          <cell r="AA183">
            <v>12</v>
          </cell>
          <cell r="AB183" t="str">
            <v>Yes</v>
          </cell>
          <cell r="AC183" t="str">
            <v>Yes</v>
          </cell>
          <cell r="AD183" t="str">
            <v>No</v>
          </cell>
          <cell r="AE183" t="str">
            <v>Available</v>
          </cell>
        </row>
        <row r="184">
          <cell r="A184" t="str">
            <v>FSB2146</v>
          </cell>
          <cell r="B184">
            <v>1</v>
          </cell>
          <cell r="C184" t="str">
            <v>IV Devices</v>
          </cell>
          <cell r="D184" t="str">
            <v>Safety Subcutaneous Infusion Set</v>
          </cell>
          <cell r="E184" t="str">
            <v>27G x 17mm angled insertion with 100cm tubing</v>
          </cell>
          <cell r="F184" t="str">
            <v>Saflo</v>
          </cell>
          <cell r="G184" t="str">
            <v>SP001-100</v>
          </cell>
          <cell r="H184" t="str">
            <v/>
          </cell>
          <cell r="I184">
            <v>5060266440489</v>
          </cell>
          <cell r="J184" t="str">
            <v>Cannula and catheters</v>
          </cell>
          <cell r="K184" t="str">
            <v>Sub cutaneous cannulae</v>
          </cell>
          <cell r="L184"/>
          <cell r="M184" t="str">
            <v>Catheter subcutaneous</v>
          </cell>
          <cell r="N184"/>
          <cell r="O184" t="str">
            <v>1 - National</v>
          </cell>
          <cell r="P184">
            <v>1</v>
          </cell>
          <cell r="Q184">
            <v>103.78</v>
          </cell>
          <cell r="R184">
            <v>0</v>
          </cell>
          <cell r="S184">
            <v>0</v>
          </cell>
          <cell r="T184">
            <v>0</v>
          </cell>
          <cell r="U184">
            <v>0</v>
          </cell>
          <cell r="V184">
            <v>0</v>
          </cell>
          <cell r="W184">
            <v>0</v>
          </cell>
          <cell r="X184">
            <v>0</v>
          </cell>
          <cell r="Y184">
            <v>0</v>
          </cell>
          <cell r="Z184" t="str">
            <v>Box</v>
          </cell>
          <cell r="AA184">
            <v>10</v>
          </cell>
          <cell r="AB184" t="str">
            <v>Yes</v>
          </cell>
          <cell r="AC184" t="str">
            <v>Yes</v>
          </cell>
          <cell r="AD184" t="str">
            <v>No</v>
          </cell>
          <cell r="AE184" t="str">
            <v>New</v>
          </cell>
        </row>
        <row r="185">
          <cell r="A185" t="str">
            <v>FSB2147</v>
          </cell>
          <cell r="B185">
            <v>1</v>
          </cell>
          <cell r="C185" t="str">
            <v>IV Devices</v>
          </cell>
          <cell r="D185" t="str">
            <v>Safety Subcutaneous Infusion Set</v>
          </cell>
          <cell r="E185" t="str">
            <v>27G x 17mm angled insertion with 60cm tubing</v>
          </cell>
          <cell r="F185" t="str">
            <v>Saflo</v>
          </cell>
          <cell r="G185" t="str">
            <v>SP001-060</v>
          </cell>
          <cell r="H185" t="str">
            <v/>
          </cell>
          <cell r="I185">
            <v>5060266440472</v>
          </cell>
          <cell r="J185" t="str">
            <v>Cannula and catheters</v>
          </cell>
          <cell r="K185" t="str">
            <v>Sub cutaneous cannulae</v>
          </cell>
          <cell r="L185"/>
          <cell r="M185" t="str">
            <v>Catheter subcutaneous</v>
          </cell>
          <cell r="N185"/>
          <cell r="O185" t="str">
            <v>1 - National</v>
          </cell>
          <cell r="P185">
            <v>1</v>
          </cell>
          <cell r="Q185">
            <v>103.78</v>
          </cell>
          <cell r="R185">
            <v>0</v>
          </cell>
          <cell r="S185">
            <v>0</v>
          </cell>
          <cell r="T185">
            <v>0</v>
          </cell>
          <cell r="U185">
            <v>0</v>
          </cell>
          <cell r="V185">
            <v>0</v>
          </cell>
          <cell r="W185">
            <v>0</v>
          </cell>
          <cell r="X185">
            <v>0</v>
          </cell>
          <cell r="Y185">
            <v>0</v>
          </cell>
          <cell r="Z185" t="str">
            <v>Box</v>
          </cell>
          <cell r="AA185">
            <v>10</v>
          </cell>
          <cell r="AB185" t="str">
            <v>Yes</v>
          </cell>
          <cell r="AC185" t="str">
            <v>Yes</v>
          </cell>
          <cell r="AD185" t="str">
            <v>No</v>
          </cell>
          <cell r="AE185" t="str">
            <v>New</v>
          </cell>
        </row>
        <row r="186">
          <cell r="A186" t="str">
            <v>FSB2148</v>
          </cell>
          <cell r="B186">
            <v>1</v>
          </cell>
          <cell r="C186" t="str">
            <v>IV Devices</v>
          </cell>
          <cell r="D186" t="str">
            <v>Safety Subcutaneous Infusion Set</v>
          </cell>
          <cell r="E186" t="str">
            <v>27G x 17mm angled insertion with PRN connector</v>
          </cell>
          <cell r="F186" t="str">
            <v>Saflo</v>
          </cell>
          <cell r="G186" t="str">
            <v>SP001-PRN</v>
          </cell>
          <cell r="H186" t="str">
            <v/>
          </cell>
          <cell r="I186">
            <v>50060266440496</v>
          </cell>
          <cell r="J186" t="str">
            <v>Cannula and catheters</v>
          </cell>
          <cell r="K186" t="str">
            <v>Sub cutaneous cannulae</v>
          </cell>
          <cell r="L186"/>
          <cell r="M186" t="str">
            <v>Catheter subcutaneous</v>
          </cell>
          <cell r="N186"/>
          <cell r="O186" t="str">
            <v>1 - National</v>
          </cell>
          <cell r="P186">
            <v>1</v>
          </cell>
          <cell r="Q186">
            <v>106.38</v>
          </cell>
          <cell r="R186">
            <v>0</v>
          </cell>
          <cell r="S186">
            <v>0</v>
          </cell>
          <cell r="T186">
            <v>0</v>
          </cell>
          <cell r="U186">
            <v>0</v>
          </cell>
          <cell r="V186">
            <v>0</v>
          </cell>
          <cell r="W186">
            <v>0</v>
          </cell>
          <cell r="X186">
            <v>0</v>
          </cell>
          <cell r="Y186">
            <v>0</v>
          </cell>
          <cell r="Z186" t="str">
            <v>Box</v>
          </cell>
          <cell r="AA186">
            <v>10</v>
          </cell>
          <cell r="AB186" t="str">
            <v>Yes</v>
          </cell>
          <cell r="AC186" t="str">
            <v>Yes</v>
          </cell>
          <cell r="AD186" t="str">
            <v>No</v>
          </cell>
          <cell r="AE186" t="str">
            <v>New</v>
          </cell>
        </row>
        <row r="187">
          <cell r="A187" t="str">
            <v>FSB2158</v>
          </cell>
          <cell r="B187">
            <v>1</v>
          </cell>
          <cell r="C187" t="str">
            <v>IV Devices</v>
          </cell>
          <cell r="D187" t="str">
            <v>Safety Closed IV Cannula System with wings</v>
          </cell>
          <cell r="E187" t="str">
            <v>Green 18G x 32mm PUR Single Port</v>
          </cell>
          <cell r="F187" t="str">
            <v>Polymed Sentra</v>
          </cell>
          <cell r="G187" t="str">
            <v>11931</v>
          </cell>
          <cell r="H187" t="str">
            <v/>
          </cell>
          <cell r="I187"/>
          <cell r="J187" t="str">
            <v>Cannula and catheters</v>
          </cell>
          <cell r="K187" t="str">
            <v>IV ported cannulae</v>
          </cell>
          <cell r="L187"/>
          <cell r="M187" t="str">
            <v>Cannula intravenous</v>
          </cell>
          <cell r="N187"/>
          <cell r="O187" t="str">
            <v>1 - National</v>
          </cell>
          <cell r="P187">
            <v>1</v>
          </cell>
          <cell r="Q187">
            <v>41.51</v>
          </cell>
          <cell r="R187">
            <v>0</v>
          </cell>
          <cell r="S187">
            <v>0</v>
          </cell>
          <cell r="T187">
            <v>0</v>
          </cell>
          <cell r="U187">
            <v>0</v>
          </cell>
          <cell r="V187">
            <v>0</v>
          </cell>
          <cell r="W187">
            <v>0</v>
          </cell>
          <cell r="X187">
            <v>0</v>
          </cell>
          <cell r="Y187">
            <v>0</v>
          </cell>
          <cell r="Z187" t="str">
            <v>Pack</v>
          </cell>
          <cell r="AA187">
            <v>20</v>
          </cell>
          <cell r="AB187" t="str">
            <v>Yes</v>
          </cell>
          <cell r="AC187" t="str">
            <v>Yes</v>
          </cell>
          <cell r="AD187" t="str">
            <v>No</v>
          </cell>
          <cell r="AE187" t="str">
            <v>New</v>
          </cell>
        </row>
        <row r="188">
          <cell r="A188" t="str">
            <v>FSB2159</v>
          </cell>
          <cell r="B188">
            <v>1</v>
          </cell>
          <cell r="C188" t="str">
            <v>IV Devices</v>
          </cell>
          <cell r="D188" t="str">
            <v>Safety Closed IV Cannula System with wings</v>
          </cell>
          <cell r="E188" t="str">
            <v>Green 18G x 32mm PUR Dual Port with Y- Connector</v>
          </cell>
          <cell r="F188" t="str">
            <v>Polymed Sentra</v>
          </cell>
          <cell r="G188" t="str">
            <v>11923</v>
          </cell>
          <cell r="H188" t="str">
            <v/>
          </cell>
          <cell r="I188"/>
          <cell r="J188" t="str">
            <v>Cannula and catheters</v>
          </cell>
          <cell r="K188" t="str">
            <v>IV ported cannulae</v>
          </cell>
          <cell r="L188"/>
          <cell r="M188" t="str">
            <v>Cannula intravenous</v>
          </cell>
          <cell r="N188"/>
          <cell r="O188" t="str">
            <v>1 - National</v>
          </cell>
          <cell r="P188">
            <v>1</v>
          </cell>
          <cell r="Q188">
            <v>44.11</v>
          </cell>
          <cell r="R188">
            <v>0</v>
          </cell>
          <cell r="S188">
            <v>0</v>
          </cell>
          <cell r="T188">
            <v>0</v>
          </cell>
          <cell r="U188">
            <v>0</v>
          </cell>
          <cell r="V188">
            <v>0</v>
          </cell>
          <cell r="W188">
            <v>0</v>
          </cell>
          <cell r="X188">
            <v>0</v>
          </cell>
          <cell r="Y188">
            <v>0</v>
          </cell>
          <cell r="Z188" t="str">
            <v>Pack</v>
          </cell>
          <cell r="AA188">
            <v>20</v>
          </cell>
          <cell r="AB188" t="str">
            <v>Yes</v>
          </cell>
          <cell r="AC188" t="str">
            <v>Yes</v>
          </cell>
          <cell r="AD188" t="str">
            <v>No</v>
          </cell>
          <cell r="AE188" t="str">
            <v>New</v>
          </cell>
        </row>
        <row r="189">
          <cell r="A189" t="str">
            <v>FSB2160</v>
          </cell>
          <cell r="B189">
            <v>1</v>
          </cell>
          <cell r="C189" t="str">
            <v>IV Devices</v>
          </cell>
          <cell r="D189" t="str">
            <v>Safety Closed IV Cannula System with wings</v>
          </cell>
          <cell r="E189" t="str">
            <v>Green 18G x 32mm PUR Dual Port with Y- Connector and 2 Needle Free Connectors</v>
          </cell>
          <cell r="F189" t="str">
            <v>Polymed Sentra</v>
          </cell>
          <cell r="G189" t="str">
            <v>11917</v>
          </cell>
          <cell r="H189" t="str">
            <v/>
          </cell>
          <cell r="I189"/>
          <cell r="J189" t="str">
            <v>Cannula and catheters</v>
          </cell>
          <cell r="K189" t="str">
            <v>IV ported cannulae</v>
          </cell>
          <cell r="L189"/>
          <cell r="M189" t="str">
            <v>Cannula intravenous</v>
          </cell>
          <cell r="N189"/>
          <cell r="O189" t="str">
            <v>1 - National</v>
          </cell>
          <cell r="P189">
            <v>1</v>
          </cell>
          <cell r="Q189">
            <v>59.68</v>
          </cell>
          <cell r="R189">
            <v>0</v>
          </cell>
          <cell r="S189">
            <v>0</v>
          </cell>
          <cell r="T189">
            <v>0</v>
          </cell>
          <cell r="U189">
            <v>0</v>
          </cell>
          <cell r="V189">
            <v>0</v>
          </cell>
          <cell r="W189">
            <v>0</v>
          </cell>
          <cell r="X189">
            <v>0</v>
          </cell>
          <cell r="Y189">
            <v>0</v>
          </cell>
          <cell r="Z189" t="str">
            <v>Pack</v>
          </cell>
          <cell r="AA189">
            <v>20</v>
          </cell>
          <cell r="AB189" t="str">
            <v>Yes</v>
          </cell>
          <cell r="AC189" t="str">
            <v>Yes</v>
          </cell>
          <cell r="AD189" t="str">
            <v>No</v>
          </cell>
          <cell r="AE189" t="str">
            <v>New</v>
          </cell>
        </row>
        <row r="190">
          <cell r="A190" t="str">
            <v>FSB2161</v>
          </cell>
          <cell r="B190">
            <v>1</v>
          </cell>
          <cell r="C190" t="str">
            <v>IV Devices</v>
          </cell>
          <cell r="D190" t="str">
            <v>Safety Closed IV Cannula System with wings</v>
          </cell>
          <cell r="E190" t="str">
            <v>Green 18G x 32mm PUR Dual Port with Y- Connector and 1 Needle Free Connector</v>
          </cell>
          <cell r="F190" t="str">
            <v>Polymed Sentra</v>
          </cell>
          <cell r="G190" t="str">
            <v>11911</v>
          </cell>
          <cell r="H190" t="str">
            <v/>
          </cell>
          <cell r="I190"/>
          <cell r="J190" t="str">
            <v>Cannula and catheters</v>
          </cell>
          <cell r="K190" t="str">
            <v>IV ported cannulae</v>
          </cell>
          <cell r="L190"/>
          <cell r="M190" t="str">
            <v>Cannula intravenous</v>
          </cell>
          <cell r="N190"/>
          <cell r="O190" t="str">
            <v>1 - National</v>
          </cell>
          <cell r="P190">
            <v>1</v>
          </cell>
          <cell r="Q190">
            <v>58.120000000000005</v>
          </cell>
          <cell r="R190">
            <v>0</v>
          </cell>
          <cell r="S190">
            <v>0</v>
          </cell>
          <cell r="T190">
            <v>0</v>
          </cell>
          <cell r="U190">
            <v>0</v>
          </cell>
          <cell r="V190">
            <v>0</v>
          </cell>
          <cell r="W190">
            <v>0</v>
          </cell>
          <cell r="X190">
            <v>0</v>
          </cell>
          <cell r="Y190">
            <v>0</v>
          </cell>
          <cell r="Z190" t="str">
            <v>Pack</v>
          </cell>
          <cell r="AA190">
            <v>20</v>
          </cell>
          <cell r="AB190" t="str">
            <v>Yes</v>
          </cell>
          <cell r="AC190" t="str">
            <v>Yes</v>
          </cell>
          <cell r="AD190" t="str">
            <v>No</v>
          </cell>
          <cell r="AE190" t="str">
            <v>New</v>
          </cell>
        </row>
        <row r="191">
          <cell r="A191" t="str">
            <v>FSB2162</v>
          </cell>
          <cell r="B191">
            <v>1</v>
          </cell>
          <cell r="C191" t="str">
            <v>IV Devices</v>
          </cell>
          <cell r="D191" t="str">
            <v>Safety Closed IV Cannula System with wings</v>
          </cell>
          <cell r="E191" t="str">
            <v>Pink 20G x 32mm PUR Single Port</v>
          </cell>
          <cell r="F191" t="str">
            <v>Polymed Sentra</v>
          </cell>
          <cell r="G191" t="str">
            <v>11932</v>
          </cell>
          <cell r="H191" t="str">
            <v/>
          </cell>
          <cell r="I191"/>
          <cell r="J191" t="str">
            <v>Cannula and catheters</v>
          </cell>
          <cell r="K191" t="str">
            <v>IV ported cannulae</v>
          </cell>
          <cell r="L191"/>
          <cell r="M191" t="str">
            <v>Cannula intravenous</v>
          </cell>
          <cell r="N191"/>
          <cell r="O191" t="str">
            <v>1 - National</v>
          </cell>
          <cell r="P191">
            <v>1</v>
          </cell>
          <cell r="Q191">
            <v>41.51</v>
          </cell>
          <cell r="R191">
            <v>0</v>
          </cell>
          <cell r="S191">
            <v>0</v>
          </cell>
          <cell r="T191">
            <v>0</v>
          </cell>
          <cell r="U191">
            <v>0</v>
          </cell>
          <cell r="V191">
            <v>0</v>
          </cell>
          <cell r="W191">
            <v>0</v>
          </cell>
          <cell r="X191">
            <v>0</v>
          </cell>
          <cell r="Y191">
            <v>0</v>
          </cell>
          <cell r="Z191" t="str">
            <v>Pack</v>
          </cell>
          <cell r="AA191">
            <v>20</v>
          </cell>
          <cell r="AB191" t="str">
            <v>Yes</v>
          </cell>
          <cell r="AC191" t="str">
            <v>Yes</v>
          </cell>
          <cell r="AD191" t="str">
            <v>No</v>
          </cell>
          <cell r="AE191" t="str">
            <v>New</v>
          </cell>
        </row>
        <row r="192">
          <cell r="A192" t="str">
            <v>FSB2163</v>
          </cell>
          <cell r="B192">
            <v>1</v>
          </cell>
          <cell r="C192" t="str">
            <v>IV Devices</v>
          </cell>
          <cell r="D192" t="str">
            <v>Safety Closed IV Cannula System with wings</v>
          </cell>
          <cell r="E192" t="str">
            <v>Pink 20G x 32mm PUR Dual Port with Y- Connector</v>
          </cell>
          <cell r="F192" t="str">
            <v>Polymed Sentra</v>
          </cell>
          <cell r="G192" t="str">
            <v>11924</v>
          </cell>
          <cell r="H192" t="str">
            <v/>
          </cell>
          <cell r="I192"/>
          <cell r="J192" t="str">
            <v>Cannula and catheters</v>
          </cell>
          <cell r="K192" t="str">
            <v>IV ported cannulae</v>
          </cell>
          <cell r="L192"/>
          <cell r="M192" t="str">
            <v>Cannula intravenous</v>
          </cell>
          <cell r="N192"/>
          <cell r="O192" t="str">
            <v>1 - National</v>
          </cell>
          <cell r="P192">
            <v>1</v>
          </cell>
          <cell r="Q192">
            <v>44.11</v>
          </cell>
          <cell r="R192">
            <v>0</v>
          </cell>
          <cell r="S192">
            <v>0</v>
          </cell>
          <cell r="T192">
            <v>0</v>
          </cell>
          <cell r="U192">
            <v>0</v>
          </cell>
          <cell r="V192">
            <v>0</v>
          </cell>
          <cell r="W192">
            <v>0</v>
          </cell>
          <cell r="X192">
            <v>0</v>
          </cell>
          <cell r="Y192">
            <v>0</v>
          </cell>
          <cell r="Z192" t="str">
            <v>Pack</v>
          </cell>
          <cell r="AA192">
            <v>20</v>
          </cell>
          <cell r="AB192" t="str">
            <v>Yes</v>
          </cell>
          <cell r="AC192" t="str">
            <v>Yes</v>
          </cell>
          <cell r="AD192" t="str">
            <v>No</v>
          </cell>
          <cell r="AE192" t="str">
            <v>New</v>
          </cell>
        </row>
        <row r="193">
          <cell r="A193" t="str">
            <v>FSB2164</v>
          </cell>
          <cell r="B193">
            <v>1</v>
          </cell>
          <cell r="C193" t="str">
            <v>IV Devices</v>
          </cell>
          <cell r="D193" t="str">
            <v>Safety Closed IV Cannula System with wings</v>
          </cell>
          <cell r="E193" t="str">
            <v>Pink 20G x 32mm PUR Dual Port with Y- Connector and 2 Needle Free Connectors</v>
          </cell>
          <cell r="F193" t="str">
            <v>Polymed Sentra</v>
          </cell>
          <cell r="G193" t="str">
            <v>11918</v>
          </cell>
          <cell r="H193" t="str">
            <v/>
          </cell>
          <cell r="I193"/>
          <cell r="J193" t="str">
            <v>Cannula and catheters</v>
          </cell>
          <cell r="K193" t="str">
            <v>IV ported cannulae</v>
          </cell>
          <cell r="L193"/>
          <cell r="M193" t="str">
            <v>Cannula intravenous</v>
          </cell>
          <cell r="N193"/>
          <cell r="O193" t="str">
            <v>1 - National</v>
          </cell>
          <cell r="P193">
            <v>1</v>
          </cell>
          <cell r="Q193">
            <v>59.68</v>
          </cell>
          <cell r="R193">
            <v>0</v>
          </cell>
          <cell r="S193">
            <v>0</v>
          </cell>
          <cell r="T193">
            <v>0</v>
          </cell>
          <cell r="U193">
            <v>0</v>
          </cell>
          <cell r="V193">
            <v>0</v>
          </cell>
          <cell r="W193">
            <v>0</v>
          </cell>
          <cell r="X193">
            <v>0</v>
          </cell>
          <cell r="Y193">
            <v>0</v>
          </cell>
          <cell r="Z193" t="str">
            <v>Pack</v>
          </cell>
          <cell r="AA193">
            <v>20</v>
          </cell>
          <cell r="AB193" t="str">
            <v>Yes</v>
          </cell>
          <cell r="AC193" t="str">
            <v>Yes</v>
          </cell>
          <cell r="AD193" t="str">
            <v>No</v>
          </cell>
          <cell r="AE193" t="str">
            <v>New</v>
          </cell>
        </row>
        <row r="194">
          <cell r="A194" t="str">
            <v>FSB2165</v>
          </cell>
          <cell r="B194">
            <v>1</v>
          </cell>
          <cell r="C194" t="str">
            <v>IV Devices</v>
          </cell>
          <cell r="D194" t="str">
            <v>Safety Closed IV Cannula System with wings</v>
          </cell>
          <cell r="E194" t="str">
            <v>Pink 20G x 32mm PUR Dual Port with Y- Connector and 1 Needle Free Connector</v>
          </cell>
          <cell r="F194" t="str">
            <v>Polymed Sentra</v>
          </cell>
          <cell r="G194" t="str">
            <v>11912</v>
          </cell>
          <cell r="H194" t="str">
            <v/>
          </cell>
          <cell r="I194"/>
          <cell r="J194" t="str">
            <v>Cannula and catheters</v>
          </cell>
          <cell r="K194" t="str">
            <v>IV ported cannulae</v>
          </cell>
          <cell r="L194"/>
          <cell r="M194" t="str">
            <v>Cannula intravenous</v>
          </cell>
          <cell r="N194"/>
          <cell r="O194" t="str">
            <v>1 - National</v>
          </cell>
          <cell r="P194">
            <v>1</v>
          </cell>
          <cell r="Q194">
            <v>58.120000000000005</v>
          </cell>
          <cell r="R194">
            <v>0</v>
          </cell>
          <cell r="S194">
            <v>0</v>
          </cell>
          <cell r="T194">
            <v>0</v>
          </cell>
          <cell r="U194">
            <v>0</v>
          </cell>
          <cell r="V194">
            <v>0</v>
          </cell>
          <cell r="W194">
            <v>0</v>
          </cell>
          <cell r="X194">
            <v>0</v>
          </cell>
          <cell r="Y194">
            <v>0</v>
          </cell>
          <cell r="Z194" t="str">
            <v>Pack</v>
          </cell>
          <cell r="AA194">
            <v>20</v>
          </cell>
          <cell r="AB194" t="str">
            <v>Yes</v>
          </cell>
          <cell r="AC194" t="str">
            <v>Yes</v>
          </cell>
          <cell r="AD194" t="str">
            <v>No</v>
          </cell>
          <cell r="AE194" t="str">
            <v>New</v>
          </cell>
        </row>
        <row r="195">
          <cell r="A195" t="str">
            <v>FSB2166</v>
          </cell>
          <cell r="B195">
            <v>1</v>
          </cell>
          <cell r="C195" t="str">
            <v>IV Devices</v>
          </cell>
          <cell r="D195" t="str">
            <v>Safety Closed IV Cannula System with wings</v>
          </cell>
          <cell r="E195" t="str">
            <v>Blue 22G x 25mm PUR Single Port</v>
          </cell>
          <cell r="F195" t="str">
            <v>Polymed Sentra</v>
          </cell>
          <cell r="G195" t="str">
            <v>11933</v>
          </cell>
          <cell r="H195" t="str">
            <v/>
          </cell>
          <cell r="I195"/>
          <cell r="J195" t="str">
            <v>Cannula and catheters</v>
          </cell>
          <cell r="K195" t="str">
            <v>IV ported cannulae</v>
          </cell>
          <cell r="L195"/>
          <cell r="M195" t="str">
            <v>Cannula intravenous</v>
          </cell>
          <cell r="N195"/>
          <cell r="O195" t="str">
            <v>1 - National</v>
          </cell>
          <cell r="P195">
            <v>1</v>
          </cell>
          <cell r="Q195">
            <v>41.51</v>
          </cell>
          <cell r="R195">
            <v>0</v>
          </cell>
          <cell r="S195">
            <v>0</v>
          </cell>
          <cell r="T195">
            <v>0</v>
          </cell>
          <cell r="U195">
            <v>0</v>
          </cell>
          <cell r="V195">
            <v>0</v>
          </cell>
          <cell r="W195">
            <v>0</v>
          </cell>
          <cell r="X195">
            <v>0</v>
          </cell>
          <cell r="Y195">
            <v>0</v>
          </cell>
          <cell r="Z195" t="str">
            <v>Pack</v>
          </cell>
          <cell r="AA195">
            <v>20</v>
          </cell>
          <cell r="AB195" t="str">
            <v>Yes</v>
          </cell>
          <cell r="AC195" t="str">
            <v>Yes</v>
          </cell>
          <cell r="AD195" t="str">
            <v>No</v>
          </cell>
          <cell r="AE195" t="str">
            <v>New</v>
          </cell>
        </row>
        <row r="196">
          <cell r="A196" t="str">
            <v>FSB2167</v>
          </cell>
          <cell r="B196">
            <v>1</v>
          </cell>
          <cell r="C196" t="str">
            <v>IV Devices</v>
          </cell>
          <cell r="D196" t="str">
            <v>Safety Closed IV Cannula System with wings</v>
          </cell>
          <cell r="E196" t="str">
            <v>Blue 22G x 25mm PUR Dual Port with Y- Connector</v>
          </cell>
          <cell r="F196" t="str">
            <v>Polymed Sentra</v>
          </cell>
          <cell r="G196" t="str">
            <v>11925</v>
          </cell>
          <cell r="H196" t="str">
            <v/>
          </cell>
          <cell r="I196"/>
          <cell r="J196" t="str">
            <v>Cannula and catheters</v>
          </cell>
          <cell r="K196" t="str">
            <v>IV ported cannulae</v>
          </cell>
          <cell r="L196"/>
          <cell r="M196" t="str">
            <v>Cannula intravenous</v>
          </cell>
          <cell r="N196"/>
          <cell r="O196" t="str">
            <v>1 - National</v>
          </cell>
          <cell r="P196">
            <v>1</v>
          </cell>
          <cell r="Q196">
            <v>44.11</v>
          </cell>
          <cell r="R196">
            <v>0</v>
          </cell>
          <cell r="S196">
            <v>0</v>
          </cell>
          <cell r="T196">
            <v>0</v>
          </cell>
          <cell r="U196">
            <v>0</v>
          </cell>
          <cell r="V196">
            <v>0</v>
          </cell>
          <cell r="W196">
            <v>0</v>
          </cell>
          <cell r="X196">
            <v>0</v>
          </cell>
          <cell r="Y196">
            <v>0</v>
          </cell>
          <cell r="Z196" t="str">
            <v>Pack</v>
          </cell>
          <cell r="AA196">
            <v>20</v>
          </cell>
          <cell r="AB196" t="str">
            <v>Yes</v>
          </cell>
          <cell r="AC196" t="str">
            <v>Yes</v>
          </cell>
          <cell r="AD196" t="str">
            <v>No</v>
          </cell>
          <cell r="AE196" t="str">
            <v>New</v>
          </cell>
        </row>
        <row r="197">
          <cell r="A197" t="str">
            <v>FSB2168</v>
          </cell>
          <cell r="B197">
            <v>1</v>
          </cell>
          <cell r="C197" t="str">
            <v>IV Devices</v>
          </cell>
          <cell r="D197" t="str">
            <v>Safety Closed IV Cannula System with wings</v>
          </cell>
          <cell r="E197" t="str">
            <v>Blue 22G x 25mm PUR Dual Port with Y- Connector and 2 Needle Free Connectors</v>
          </cell>
          <cell r="F197" t="str">
            <v>Polymed Sentra</v>
          </cell>
          <cell r="G197" t="str">
            <v>11919</v>
          </cell>
          <cell r="H197" t="str">
            <v/>
          </cell>
          <cell r="I197"/>
          <cell r="J197" t="str">
            <v>Cannula and catheters</v>
          </cell>
          <cell r="K197" t="str">
            <v>IV ported cannulae</v>
          </cell>
          <cell r="L197"/>
          <cell r="M197" t="str">
            <v>Cannula intravenous</v>
          </cell>
          <cell r="N197"/>
          <cell r="O197" t="str">
            <v>1 - National</v>
          </cell>
          <cell r="P197">
            <v>1</v>
          </cell>
          <cell r="Q197">
            <v>44.11</v>
          </cell>
          <cell r="R197">
            <v>0</v>
          </cell>
          <cell r="S197">
            <v>0</v>
          </cell>
          <cell r="T197">
            <v>0</v>
          </cell>
          <cell r="U197">
            <v>0</v>
          </cell>
          <cell r="V197">
            <v>0</v>
          </cell>
          <cell r="W197">
            <v>0</v>
          </cell>
          <cell r="X197">
            <v>0</v>
          </cell>
          <cell r="Y197">
            <v>0</v>
          </cell>
          <cell r="Z197" t="str">
            <v>Pack</v>
          </cell>
          <cell r="AA197">
            <v>20</v>
          </cell>
          <cell r="AB197" t="str">
            <v>Yes</v>
          </cell>
          <cell r="AC197" t="str">
            <v>Yes</v>
          </cell>
          <cell r="AD197" t="str">
            <v>No</v>
          </cell>
          <cell r="AE197" t="str">
            <v>New</v>
          </cell>
        </row>
        <row r="198">
          <cell r="A198" t="str">
            <v>FSB2169</v>
          </cell>
          <cell r="B198">
            <v>1</v>
          </cell>
          <cell r="C198" t="str">
            <v>IV Devices</v>
          </cell>
          <cell r="D198" t="str">
            <v>Safety Closed IV Cannula System with wings</v>
          </cell>
          <cell r="E198" t="str">
            <v>Blue 22G x 25mm PUR Dual Port with Y- Connector and 1 Needle Free Connector</v>
          </cell>
          <cell r="F198" t="str">
            <v>Polymed Sentra</v>
          </cell>
          <cell r="G198" t="str">
            <v>11913</v>
          </cell>
          <cell r="H198" t="str">
            <v/>
          </cell>
          <cell r="I198"/>
          <cell r="J198" t="str">
            <v>Cannula and catheters</v>
          </cell>
          <cell r="K198" t="str">
            <v>IV ported cannulae</v>
          </cell>
          <cell r="L198"/>
          <cell r="M198" t="str">
            <v>Cannula intravenous</v>
          </cell>
          <cell r="N198"/>
          <cell r="O198" t="str">
            <v>1 - National</v>
          </cell>
          <cell r="P198">
            <v>1</v>
          </cell>
          <cell r="Q198">
            <v>59.68</v>
          </cell>
          <cell r="R198">
            <v>0</v>
          </cell>
          <cell r="S198">
            <v>0</v>
          </cell>
          <cell r="T198">
            <v>0</v>
          </cell>
          <cell r="U198">
            <v>0</v>
          </cell>
          <cell r="V198">
            <v>0</v>
          </cell>
          <cell r="W198">
            <v>0</v>
          </cell>
          <cell r="X198">
            <v>0</v>
          </cell>
          <cell r="Y198">
            <v>0</v>
          </cell>
          <cell r="Z198" t="str">
            <v>Pack</v>
          </cell>
          <cell r="AA198">
            <v>20</v>
          </cell>
          <cell r="AB198" t="str">
            <v>Yes</v>
          </cell>
          <cell r="AC198" t="str">
            <v>Yes</v>
          </cell>
          <cell r="AD198" t="str">
            <v>No</v>
          </cell>
          <cell r="AE198" t="str">
            <v>New</v>
          </cell>
        </row>
        <row r="199">
          <cell r="A199" t="str">
            <v>FSB2170</v>
          </cell>
          <cell r="B199">
            <v>1</v>
          </cell>
          <cell r="C199" t="str">
            <v>IV Devices</v>
          </cell>
          <cell r="D199" t="str">
            <v>Safety Closed IV Cannula System with wings</v>
          </cell>
          <cell r="E199" t="str">
            <v>Yellow 24G x 19mm PUR Single Port</v>
          </cell>
          <cell r="F199" t="str">
            <v>Polymed Sentra</v>
          </cell>
          <cell r="G199" t="str">
            <v>11934</v>
          </cell>
          <cell r="H199" t="str">
            <v/>
          </cell>
          <cell r="I199"/>
          <cell r="J199" t="str">
            <v>Cannula and catheters</v>
          </cell>
          <cell r="K199" t="str">
            <v>IV ported cannulae</v>
          </cell>
          <cell r="L199"/>
          <cell r="M199" t="str">
            <v>Cannula intravenous</v>
          </cell>
          <cell r="N199"/>
          <cell r="O199" t="str">
            <v>1 - National</v>
          </cell>
          <cell r="P199">
            <v>1</v>
          </cell>
          <cell r="Q199">
            <v>58.120000000000005</v>
          </cell>
          <cell r="R199">
            <v>0</v>
          </cell>
          <cell r="S199">
            <v>0</v>
          </cell>
          <cell r="T199">
            <v>0</v>
          </cell>
          <cell r="U199">
            <v>0</v>
          </cell>
          <cell r="V199">
            <v>0</v>
          </cell>
          <cell r="W199">
            <v>0</v>
          </cell>
          <cell r="X199">
            <v>0</v>
          </cell>
          <cell r="Y199">
            <v>0</v>
          </cell>
          <cell r="Z199" t="str">
            <v>Pack</v>
          </cell>
          <cell r="AA199">
            <v>20</v>
          </cell>
          <cell r="AB199" t="str">
            <v>Yes</v>
          </cell>
          <cell r="AC199" t="str">
            <v>Yes</v>
          </cell>
          <cell r="AD199" t="str">
            <v>No</v>
          </cell>
          <cell r="AE199" t="str">
            <v>New</v>
          </cell>
        </row>
        <row r="200">
          <cell r="A200" t="str">
            <v>FSB2171</v>
          </cell>
          <cell r="B200">
            <v>1</v>
          </cell>
          <cell r="C200" t="str">
            <v>IV Devices</v>
          </cell>
          <cell r="D200" t="str">
            <v>Safety Closed IV Cannula System with wings</v>
          </cell>
          <cell r="E200" t="str">
            <v>Yellow 24G x 19mm PUR Dual Port with Y- Connector</v>
          </cell>
          <cell r="F200" t="str">
            <v>Polymed Sentra</v>
          </cell>
          <cell r="G200" t="str">
            <v>11926</v>
          </cell>
          <cell r="H200" t="str">
            <v/>
          </cell>
          <cell r="I200"/>
          <cell r="J200" t="str">
            <v>Cannula and catheters</v>
          </cell>
          <cell r="K200" t="str">
            <v>IV ported cannulae</v>
          </cell>
          <cell r="L200"/>
          <cell r="M200" t="str">
            <v>Cannula intravenous</v>
          </cell>
          <cell r="N200"/>
          <cell r="O200" t="str">
            <v>1 - National</v>
          </cell>
          <cell r="P200">
            <v>1</v>
          </cell>
          <cell r="Q200">
            <v>41.51</v>
          </cell>
          <cell r="R200">
            <v>0</v>
          </cell>
          <cell r="S200">
            <v>0</v>
          </cell>
          <cell r="T200">
            <v>0</v>
          </cell>
          <cell r="U200">
            <v>0</v>
          </cell>
          <cell r="V200">
            <v>0</v>
          </cell>
          <cell r="W200">
            <v>0</v>
          </cell>
          <cell r="X200">
            <v>0</v>
          </cell>
          <cell r="Y200">
            <v>0</v>
          </cell>
          <cell r="Z200" t="str">
            <v>Pack</v>
          </cell>
          <cell r="AA200">
            <v>20</v>
          </cell>
          <cell r="AB200" t="str">
            <v>Yes</v>
          </cell>
          <cell r="AC200" t="str">
            <v>Yes</v>
          </cell>
          <cell r="AD200" t="str">
            <v>No</v>
          </cell>
          <cell r="AE200" t="str">
            <v>New</v>
          </cell>
        </row>
        <row r="201">
          <cell r="A201" t="str">
            <v>FSB2172</v>
          </cell>
          <cell r="B201">
            <v>1</v>
          </cell>
          <cell r="C201" t="str">
            <v>IV Devices</v>
          </cell>
          <cell r="D201" t="str">
            <v>Safety Closed IV Cannula System with wings</v>
          </cell>
          <cell r="E201" t="str">
            <v>Yellow 24G x 19mm PUR Dual Port with Y- Connector and 2 Needle Free Connectors</v>
          </cell>
          <cell r="F201" t="str">
            <v>Polymed Sentra</v>
          </cell>
          <cell r="G201" t="str">
            <v>11920</v>
          </cell>
          <cell r="H201" t="str">
            <v/>
          </cell>
          <cell r="I201"/>
          <cell r="J201" t="str">
            <v>Cannula and catheters</v>
          </cell>
          <cell r="K201" t="str">
            <v>IV ported cannulae</v>
          </cell>
          <cell r="L201"/>
          <cell r="M201" t="str">
            <v>Cannula intravenous</v>
          </cell>
          <cell r="N201"/>
          <cell r="O201" t="str">
            <v>1 - National</v>
          </cell>
          <cell r="P201">
            <v>1</v>
          </cell>
          <cell r="Q201">
            <v>44.11</v>
          </cell>
          <cell r="R201">
            <v>0</v>
          </cell>
          <cell r="S201">
            <v>0</v>
          </cell>
          <cell r="T201">
            <v>0</v>
          </cell>
          <cell r="U201">
            <v>0</v>
          </cell>
          <cell r="V201">
            <v>0</v>
          </cell>
          <cell r="W201">
            <v>0</v>
          </cell>
          <cell r="X201">
            <v>0</v>
          </cell>
          <cell r="Y201">
            <v>0</v>
          </cell>
          <cell r="Z201" t="str">
            <v>Pack</v>
          </cell>
          <cell r="AA201">
            <v>20</v>
          </cell>
          <cell r="AB201" t="str">
            <v>Yes</v>
          </cell>
          <cell r="AC201" t="str">
            <v>Yes</v>
          </cell>
          <cell r="AD201" t="str">
            <v>No</v>
          </cell>
          <cell r="AE201" t="str">
            <v>New</v>
          </cell>
        </row>
        <row r="202">
          <cell r="A202" t="str">
            <v>FSB2173</v>
          </cell>
          <cell r="B202">
            <v>1</v>
          </cell>
          <cell r="C202" t="str">
            <v>IV Devices</v>
          </cell>
          <cell r="D202" t="str">
            <v>Safety Closed IV Cannula System with wings</v>
          </cell>
          <cell r="E202" t="str">
            <v>Yellow 24G x 19mm PUR Dual Port with Y- Connector and 1 Needle Free Connector</v>
          </cell>
          <cell r="F202" t="str">
            <v>Polymed Sentra</v>
          </cell>
          <cell r="G202" t="str">
            <v>11914</v>
          </cell>
          <cell r="H202" t="str">
            <v/>
          </cell>
          <cell r="I202"/>
          <cell r="J202" t="str">
            <v>Cannula and catheters</v>
          </cell>
          <cell r="K202" t="str">
            <v>IV ported cannulae</v>
          </cell>
          <cell r="L202"/>
          <cell r="M202" t="str">
            <v>Cannula intravenous</v>
          </cell>
          <cell r="N202"/>
          <cell r="O202" t="str">
            <v>1 - National</v>
          </cell>
          <cell r="P202">
            <v>1</v>
          </cell>
          <cell r="Q202">
            <v>59.68</v>
          </cell>
          <cell r="R202">
            <v>0</v>
          </cell>
          <cell r="S202">
            <v>0</v>
          </cell>
          <cell r="T202">
            <v>0</v>
          </cell>
          <cell r="U202">
            <v>0</v>
          </cell>
          <cell r="V202">
            <v>0</v>
          </cell>
          <cell r="W202">
            <v>0</v>
          </cell>
          <cell r="X202">
            <v>0</v>
          </cell>
          <cell r="Y202">
            <v>0</v>
          </cell>
          <cell r="Z202" t="str">
            <v>Pack</v>
          </cell>
          <cell r="AA202">
            <v>20</v>
          </cell>
          <cell r="AB202" t="str">
            <v>Yes</v>
          </cell>
          <cell r="AC202" t="str">
            <v>Yes</v>
          </cell>
          <cell r="AD202" t="str">
            <v>No</v>
          </cell>
          <cell r="AE202" t="str">
            <v>New</v>
          </cell>
        </row>
        <row r="203">
          <cell r="A203" t="str">
            <v>FSB2175</v>
          </cell>
          <cell r="B203">
            <v>2363</v>
          </cell>
          <cell r="C203" t="str">
            <v>IV Devices</v>
          </cell>
          <cell r="D203" t="str">
            <v>Single Cannulation Procedure Pack</v>
          </cell>
          <cell r="E203" t="str">
            <v>22G IS3 Richardsons Dressing Chlorarprep SEPP Pink and Green Tourniquet Swabs Orange Waste Bag Sterile Field</v>
          </cell>
          <cell r="F203" t="str">
            <v>Introcan Safety 3 &amp; Caresite</v>
          </cell>
          <cell r="G203" t="str">
            <v>BRA28400</v>
          </cell>
          <cell r="H203" t="str">
            <v/>
          </cell>
          <cell r="I203">
            <v>5033241359854</v>
          </cell>
          <cell r="J203" t="str">
            <v>Cannula and catheters</v>
          </cell>
          <cell r="K203" t="str">
            <v>Cannulation Procedure Pack</v>
          </cell>
          <cell r="L203"/>
          <cell r="M203" t="str">
            <v>Procedure pack</v>
          </cell>
          <cell r="N203"/>
          <cell r="O203" t="str">
            <v>2363 - Iv Therapy - Newcastle Upon Tyne</v>
          </cell>
          <cell r="P203">
            <v>1</v>
          </cell>
          <cell r="Q203">
            <v>291.93</v>
          </cell>
          <cell r="R203">
            <v>0</v>
          </cell>
          <cell r="S203">
            <v>0</v>
          </cell>
          <cell r="T203">
            <v>0</v>
          </cell>
          <cell r="U203">
            <v>0</v>
          </cell>
          <cell r="V203">
            <v>0</v>
          </cell>
          <cell r="W203">
            <v>0</v>
          </cell>
          <cell r="X203">
            <v>0</v>
          </cell>
          <cell r="Y203">
            <v>0</v>
          </cell>
          <cell r="Z203" t="str">
            <v>Box</v>
          </cell>
          <cell r="AA203">
            <v>60</v>
          </cell>
          <cell r="AB203" t="str">
            <v>No</v>
          </cell>
          <cell r="AC203" t="str">
            <v>No</v>
          </cell>
          <cell r="AD203" t="str">
            <v>No</v>
          </cell>
          <cell r="AE203" t="str">
            <v>New</v>
          </cell>
        </row>
        <row r="204">
          <cell r="A204" t="str">
            <v>FSB2176</v>
          </cell>
          <cell r="B204">
            <v>2363</v>
          </cell>
          <cell r="C204" t="str">
            <v>IV Devices</v>
          </cell>
          <cell r="D204" t="str">
            <v>Single Cannulation Procedure Pack</v>
          </cell>
          <cell r="E204" t="str">
            <v>20G IS3 Single Richardsons Dressing Chlorarprep SEPP Pink and Green Tourniquet Swabs Orange Waste Bag Sterile Field</v>
          </cell>
          <cell r="F204" t="str">
            <v>Introcan Safety 3 &amp; Caresite</v>
          </cell>
          <cell r="G204" t="str">
            <v>BRA28500</v>
          </cell>
          <cell r="H204" t="str">
            <v/>
          </cell>
          <cell r="I204">
            <v>5033241359700</v>
          </cell>
          <cell r="J204" t="str">
            <v>Cannula and catheters</v>
          </cell>
          <cell r="K204" t="str">
            <v>Cannulation Procedure Pack</v>
          </cell>
          <cell r="L204"/>
          <cell r="M204" t="str">
            <v>Procedure pack</v>
          </cell>
          <cell r="N204"/>
          <cell r="O204" t="str">
            <v>2363 - Iv Therapy - Newcastle Upon Tyne</v>
          </cell>
          <cell r="P204">
            <v>1</v>
          </cell>
          <cell r="Q204">
            <v>291.93</v>
          </cell>
          <cell r="R204">
            <v>0</v>
          </cell>
          <cell r="S204">
            <v>0</v>
          </cell>
          <cell r="T204">
            <v>0</v>
          </cell>
          <cell r="U204">
            <v>0</v>
          </cell>
          <cell r="V204">
            <v>0</v>
          </cell>
          <cell r="W204">
            <v>0</v>
          </cell>
          <cell r="X204">
            <v>0</v>
          </cell>
          <cell r="Y204">
            <v>0</v>
          </cell>
          <cell r="Z204" t="str">
            <v>Box</v>
          </cell>
          <cell r="AA204">
            <v>60</v>
          </cell>
          <cell r="AB204" t="str">
            <v>No</v>
          </cell>
          <cell r="AC204" t="str">
            <v>No</v>
          </cell>
          <cell r="AD204" t="str">
            <v>No</v>
          </cell>
          <cell r="AE204" t="str">
            <v>New</v>
          </cell>
        </row>
        <row r="205">
          <cell r="A205" t="str">
            <v>FSB2177</v>
          </cell>
          <cell r="B205">
            <v>2363</v>
          </cell>
          <cell r="C205" t="str">
            <v>IV Devices</v>
          </cell>
          <cell r="D205" t="str">
            <v>Single Cannulation Procedure Pack</v>
          </cell>
          <cell r="E205" t="str">
            <v>18G IS3 Richardsons Dressing Chlorarprep SEPP Pink and Green Tourniquet Swabs Orange Waste Bag Sterile Field</v>
          </cell>
          <cell r="F205" t="str">
            <v>Introcan Safety 3 &amp; Caresite</v>
          </cell>
          <cell r="G205" t="str">
            <v>BRA28600</v>
          </cell>
          <cell r="H205" t="str">
            <v/>
          </cell>
          <cell r="I205">
            <v>5033241359892</v>
          </cell>
          <cell r="J205" t="str">
            <v>Cannula and catheters</v>
          </cell>
          <cell r="K205" t="str">
            <v>Cannulation Procedure Pack</v>
          </cell>
          <cell r="L205"/>
          <cell r="M205" t="str">
            <v>Procedure pack</v>
          </cell>
          <cell r="N205"/>
          <cell r="O205" t="str">
            <v>2363 - Iv Therapy - Newcastle Upon Tyne</v>
          </cell>
          <cell r="P205">
            <v>1</v>
          </cell>
          <cell r="Q205">
            <v>291.93</v>
          </cell>
          <cell r="R205">
            <v>0</v>
          </cell>
          <cell r="S205">
            <v>0</v>
          </cell>
          <cell r="T205">
            <v>0</v>
          </cell>
          <cell r="U205">
            <v>0</v>
          </cell>
          <cell r="V205">
            <v>0</v>
          </cell>
          <cell r="W205">
            <v>0</v>
          </cell>
          <cell r="X205">
            <v>0</v>
          </cell>
          <cell r="Y205">
            <v>0</v>
          </cell>
          <cell r="Z205" t="str">
            <v>Box</v>
          </cell>
          <cell r="AA205">
            <v>60</v>
          </cell>
          <cell r="AB205" t="str">
            <v>No</v>
          </cell>
          <cell r="AC205" t="str">
            <v>No</v>
          </cell>
          <cell r="AD205" t="str">
            <v>No</v>
          </cell>
          <cell r="AE205" t="str">
            <v>New</v>
          </cell>
        </row>
        <row r="206">
          <cell r="A206" t="str">
            <v>FSB2178</v>
          </cell>
          <cell r="B206">
            <v>2363</v>
          </cell>
          <cell r="C206" t="str">
            <v>IV Devices</v>
          </cell>
          <cell r="D206" t="str">
            <v>Double Cannulation Procedure Pack</v>
          </cell>
          <cell r="E206" t="str">
            <v>22G IS3 Richardsons Dressing Chlorarprep SEPP Pink and Green Tourniquet Swabs Orange Waste Bag Sterile Field</v>
          </cell>
          <cell r="F206" t="str">
            <v>Introcan Safety 3 &amp; Caresite</v>
          </cell>
          <cell r="G206" t="str">
            <v>BRA28700</v>
          </cell>
          <cell r="H206" t="str">
            <v/>
          </cell>
          <cell r="I206">
            <v>5033241359915</v>
          </cell>
          <cell r="J206" t="str">
            <v>Cannula and catheters</v>
          </cell>
          <cell r="K206" t="str">
            <v>Cannulation Procedure Pack</v>
          </cell>
          <cell r="L206"/>
          <cell r="M206" t="str">
            <v>Procedure pack</v>
          </cell>
          <cell r="N206"/>
          <cell r="O206" t="str">
            <v>2363 - Iv Therapy - Newcastle Upon Tyne</v>
          </cell>
          <cell r="P206">
            <v>1</v>
          </cell>
          <cell r="Q206">
            <v>355.67</v>
          </cell>
          <cell r="R206">
            <v>0</v>
          </cell>
          <cell r="S206">
            <v>0</v>
          </cell>
          <cell r="T206">
            <v>0</v>
          </cell>
          <cell r="U206">
            <v>0</v>
          </cell>
          <cell r="V206">
            <v>0</v>
          </cell>
          <cell r="W206">
            <v>0</v>
          </cell>
          <cell r="X206">
            <v>0</v>
          </cell>
          <cell r="Y206">
            <v>0</v>
          </cell>
          <cell r="Z206" t="str">
            <v>Box</v>
          </cell>
          <cell r="AA206">
            <v>60</v>
          </cell>
          <cell r="AB206" t="str">
            <v>No</v>
          </cell>
          <cell r="AC206" t="str">
            <v>No</v>
          </cell>
          <cell r="AD206" t="str">
            <v>No</v>
          </cell>
          <cell r="AE206" t="str">
            <v>New</v>
          </cell>
        </row>
        <row r="207">
          <cell r="A207" t="str">
            <v>FSB2179</v>
          </cell>
          <cell r="B207">
            <v>2363</v>
          </cell>
          <cell r="C207" t="str">
            <v>IV Devices</v>
          </cell>
          <cell r="D207" t="str">
            <v>Double Cannulation Procedure Pack</v>
          </cell>
          <cell r="E207" t="str">
            <v>20G IS3 Double Richardsons Dressing Chlorarprep SEPP Pink and Green Tourniquet Swabs Orange Waste Bag Sterile Field</v>
          </cell>
          <cell r="F207" t="str">
            <v>Introcan Safety 3 &amp; Caresite</v>
          </cell>
          <cell r="G207" t="str">
            <v>BRA28800</v>
          </cell>
          <cell r="H207" t="str">
            <v/>
          </cell>
          <cell r="I207">
            <v>5033241359724</v>
          </cell>
          <cell r="J207" t="str">
            <v>Cannula and catheters</v>
          </cell>
          <cell r="K207" t="str">
            <v>Cannulation Procedure Pack</v>
          </cell>
          <cell r="L207"/>
          <cell r="M207" t="str">
            <v>Procedure pack</v>
          </cell>
          <cell r="N207"/>
          <cell r="O207" t="str">
            <v>2363 - Iv Therapy - Newcastle Upon Tyne</v>
          </cell>
          <cell r="P207">
            <v>1</v>
          </cell>
          <cell r="Q207">
            <v>355.67</v>
          </cell>
          <cell r="R207">
            <v>0</v>
          </cell>
          <cell r="S207">
            <v>0</v>
          </cell>
          <cell r="T207">
            <v>0</v>
          </cell>
          <cell r="U207">
            <v>0</v>
          </cell>
          <cell r="V207">
            <v>0</v>
          </cell>
          <cell r="W207">
            <v>0</v>
          </cell>
          <cell r="X207">
            <v>0</v>
          </cell>
          <cell r="Y207">
            <v>0</v>
          </cell>
          <cell r="Z207" t="str">
            <v>Box</v>
          </cell>
          <cell r="AA207">
            <v>60</v>
          </cell>
          <cell r="AB207" t="str">
            <v>No</v>
          </cell>
          <cell r="AC207" t="str">
            <v>No</v>
          </cell>
          <cell r="AD207" t="str">
            <v>No</v>
          </cell>
          <cell r="AE207" t="str">
            <v>New</v>
          </cell>
        </row>
        <row r="208">
          <cell r="A208" t="str">
            <v>FSB2180</v>
          </cell>
          <cell r="B208">
            <v>2363</v>
          </cell>
          <cell r="C208" t="str">
            <v>IV Devices</v>
          </cell>
          <cell r="D208" t="str">
            <v>Double Cannulation Procedure Pack</v>
          </cell>
          <cell r="E208" t="str">
            <v>18G IS3 Double Richardsons Dressing Chlorarprep SEPP Pink and Green Tourniquet Swabs Orange Waste Bag Sterile Field</v>
          </cell>
          <cell r="F208" t="str">
            <v>Introcan Safety 3 &amp; Caresite</v>
          </cell>
          <cell r="G208" t="str">
            <v>BRA28900</v>
          </cell>
          <cell r="H208" t="str">
            <v/>
          </cell>
          <cell r="I208">
            <v>5033241359939</v>
          </cell>
          <cell r="J208" t="str">
            <v>Cannula and catheters</v>
          </cell>
          <cell r="K208" t="str">
            <v>Cannulation Procedure Pack</v>
          </cell>
          <cell r="L208"/>
          <cell r="M208" t="str">
            <v>Procedure pack</v>
          </cell>
          <cell r="N208"/>
          <cell r="O208" t="str">
            <v>2363 - Iv Therapy - Newcastle Upon Tyne</v>
          </cell>
          <cell r="P208">
            <v>1</v>
          </cell>
          <cell r="Q208">
            <v>355.67</v>
          </cell>
          <cell r="R208">
            <v>0</v>
          </cell>
          <cell r="S208">
            <v>0</v>
          </cell>
          <cell r="T208">
            <v>0</v>
          </cell>
          <cell r="U208">
            <v>0</v>
          </cell>
          <cell r="V208">
            <v>0</v>
          </cell>
          <cell r="W208">
            <v>0</v>
          </cell>
          <cell r="X208">
            <v>0</v>
          </cell>
          <cell r="Y208">
            <v>0</v>
          </cell>
          <cell r="Z208" t="str">
            <v>Box</v>
          </cell>
          <cell r="AA208">
            <v>60</v>
          </cell>
          <cell r="AB208" t="str">
            <v>No</v>
          </cell>
          <cell r="AC208" t="str">
            <v>No</v>
          </cell>
          <cell r="AD208" t="str">
            <v>No</v>
          </cell>
          <cell r="AE208" t="str">
            <v>New</v>
          </cell>
        </row>
        <row r="209">
          <cell r="A209" t="str">
            <v>FSB2277</v>
          </cell>
          <cell r="B209">
            <v>1</v>
          </cell>
          <cell r="C209" t="str">
            <v>IV Devices</v>
          </cell>
          <cell r="D209" t="str">
            <v>Safety Cannula Straight With Wings</v>
          </cell>
          <cell r="E209" t="str">
            <v>Orange 14g X 50mm PUR with blood control technology</v>
          </cell>
          <cell r="F209" t="str">
            <v>Introcan Safety 3</v>
          </cell>
          <cell r="G209" t="str">
            <v>4251134-01</v>
          </cell>
          <cell r="H209" t="str">
            <v/>
          </cell>
          <cell r="I209">
            <v>4046964755828</v>
          </cell>
          <cell r="J209" t="str">
            <v>Cannula and catheters</v>
          </cell>
          <cell r="K209" t="str">
            <v>IV straight</v>
          </cell>
          <cell r="L209"/>
          <cell r="M209" t="str">
            <v>Cannula intravenous</v>
          </cell>
          <cell r="N209"/>
          <cell r="O209" t="str">
            <v>1 - National</v>
          </cell>
          <cell r="P209">
            <v>1</v>
          </cell>
          <cell r="Q209">
            <v>41.9</v>
          </cell>
          <cell r="R209">
            <v>0</v>
          </cell>
          <cell r="S209">
            <v>0</v>
          </cell>
          <cell r="T209">
            <v>0</v>
          </cell>
          <cell r="U209">
            <v>0</v>
          </cell>
          <cell r="V209">
            <v>0</v>
          </cell>
          <cell r="W209">
            <v>0</v>
          </cell>
          <cell r="X209">
            <v>0</v>
          </cell>
          <cell r="Y209">
            <v>0</v>
          </cell>
          <cell r="Z209" t="str">
            <v>Box</v>
          </cell>
          <cell r="AA209">
            <v>50</v>
          </cell>
          <cell r="AB209" t="str">
            <v>Yes</v>
          </cell>
          <cell r="AC209" t="str">
            <v>Yes</v>
          </cell>
          <cell r="AD209" t="str">
            <v>No</v>
          </cell>
          <cell r="AE209" t="str">
            <v>New</v>
          </cell>
        </row>
        <row r="210">
          <cell r="A210" t="str">
            <v>FSB524</v>
          </cell>
          <cell r="B210">
            <v>1</v>
          </cell>
          <cell r="C210" t="str">
            <v>IV Devices</v>
          </cell>
          <cell r="D210" t="str">
            <v>Safety Infusion Set Straight With Wings</v>
          </cell>
          <cell r="E210" t="str">
            <v>Green 21G x 19mm 30cm Tube DEHP</v>
          </cell>
          <cell r="F210" t="str">
            <v>Surshield Surflo</v>
          </cell>
          <cell r="G210" t="str">
            <v>SVS21NL30</v>
          </cell>
          <cell r="H210" t="str">
            <v/>
          </cell>
          <cell r="I210"/>
          <cell r="J210" t="str">
            <v>Cannula and catheters</v>
          </cell>
          <cell r="K210" t="str">
            <v>IV infusion set cannula</v>
          </cell>
          <cell r="L210"/>
          <cell r="M210" t="str">
            <v>Cannula intravenous</v>
          </cell>
          <cell r="N210" t="str">
            <v>Scalp vein set</v>
          </cell>
          <cell r="O210" t="str">
            <v>1 - National</v>
          </cell>
          <cell r="P210">
            <v>1</v>
          </cell>
          <cell r="Q210">
            <v>16.39</v>
          </cell>
          <cell r="R210">
            <v>16</v>
          </cell>
          <cell r="S210">
            <v>15.790000000000001</v>
          </cell>
          <cell r="T210">
            <v>0</v>
          </cell>
          <cell r="U210">
            <v>0</v>
          </cell>
          <cell r="V210">
            <v>0</v>
          </cell>
          <cell r="W210">
            <v>0</v>
          </cell>
          <cell r="X210">
            <v>0</v>
          </cell>
          <cell r="Y210">
            <v>0</v>
          </cell>
          <cell r="Z210" t="str">
            <v>Pack</v>
          </cell>
          <cell r="AA210">
            <v>50</v>
          </cell>
          <cell r="AB210" t="str">
            <v>Yes</v>
          </cell>
          <cell r="AC210" t="str">
            <v>No</v>
          </cell>
          <cell r="AD210" t="str">
            <v>No</v>
          </cell>
          <cell r="AE210" t="str">
            <v>Available</v>
          </cell>
        </row>
        <row r="211">
          <cell r="A211" t="str">
            <v>FSB524</v>
          </cell>
          <cell r="B211">
            <v>190</v>
          </cell>
          <cell r="C211" t="str">
            <v>IV Devices</v>
          </cell>
          <cell r="D211" t="str">
            <v>Safety Infusion Set Straight With Wings</v>
          </cell>
          <cell r="E211" t="str">
            <v>Green 21G x 19mm 30cm Tube DEHP</v>
          </cell>
          <cell r="F211" t="str">
            <v>Surshield Surflo</v>
          </cell>
          <cell r="G211" t="str">
            <v>SVS21NL30</v>
          </cell>
          <cell r="H211" t="str">
            <v/>
          </cell>
          <cell r="I211"/>
          <cell r="J211" t="str">
            <v>Cannula and catheters</v>
          </cell>
          <cell r="K211" t="str">
            <v>IV infusion set cannula</v>
          </cell>
          <cell r="L211"/>
          <cell r="M211" t="str">
            <v>Cannula intravenous</v>
          </cell>
          <cell r="N211" t="str">
            <v>Scalp vein set</v>
          </cell>
          <cell r="O211" t="str">
            <v>190 - Ministry of Defence</v>
          </cell>
          <cell r="P211">
            <v>1</v>
          </cell>
          <cell r="Q211">
            <v>16.39</v>
          </cell>
          <cell r="R211">
            <v>0</v>
          </cell>
          <cell r="S211">
            <v>0</v>
          </cell>
          <cell r="T211">
            <v>0</v>
          </cell>
          <cell r="U211">
            <v>0</v>
          </cell>
          <cell r="V211">
            <v>0</v>
          </cell>
          <cell r="W211">
            <v>0</v>
          </cell>
          <cell r="X211">
            <v>0</v>
          </cell>
          <cell r="Y211">
            <v>0</v>
          </cell>
          <cell r="Z211" t="str">
            <v>Pack</v>
          </cell>
          <cell r="AA211">
            <v>50</v>
          </cell>
          <cell r="AB211" t="str">
            <v>Yes</v>
          </cell>
          <cell r="AC211" t="str">
            <v>No</v>
          </cell>
          <cell r="AD211" t="str">
            <v>No</v>
          </cell>
          <cell r="AE211" t="str">
            <v>Available</v>
          </cell>
        </row>
        <row r="212">
          <cell r="A212" t="str">
            <v>FSB524</v>
          </cell>
          <cell r="B212">
            <v>1477</v>
          </cell>
          <cell r="C212" t="str">
            <v>IV Devices</v>
          </cell>
          <cell r="D212" t="str">
            <v>Safety Infusion Set Straight With Wings</v>
          </cell>
          <cell r="E212" t="str">
            <v>Green 21G x 19mm 30cm Tube DEHP</v>
          </cell>
          <cell r="F212" t="str">
            <v>Surshield Surflo</v>
          </cell>
          <cell r="G212" t="str">
            <v>SVS21NL30</v>
          </cell>
          <cell r="H212" t="str">
            <v/>
          </cell>
          <cell r="I212"/>
          <cell r="J212" t="str">
            <v>Cannula and catheters</v>
          </cell>
          <cell r="K212" t="str">
            <v>IV infusion set cannula</v>
          </cell>
          <cell r="L212"/>
          <cell r="M212" t="str">
            <v>Cannula intravenous</v>
          </cell>
          <cell r="N212" t="str">
            <v>Scalp vein set</v>
          </cell>
          <cell r="O212" t="str">
            <v>1477 - Non Nhs Consolidated Cat</v>
          </cell>
          <cell r="P212">
            <v>1</v>
          </cell>
          <cell r="Q212">
            <v>16.39</v>
          </cell>
          <cell r="R212">
            <v>0</v>
          </cell>
          <cell r="S212">
            <v>0</v>
          </cell>
          <cell r="T212">
            <v>0</v>
          </cell>
          <cell r="U212">
            <v>0</v>
          </cell>
          <cell r="V212">
            <v>0</v>
          </cell>
          <cell r="W212">
            <v>0</v>
          </cell>
          <cell r="X212">
            <v>0</v>
          </cell>
          <cell r="Y212">
            <v>0</v>
          </cell>
          <cell r="Z212" t="str">
            <v>Pack</v>
          </cell>
          <cell r="AA212">
            <v>50</v>
          </cell>
          <cell r="AB212" t="str">
            <v>Yes</v>
          </cell>
          <cell r="AC212" t="str">
            <v>No</v>
          </cell>
          <cell r="AD212" t="str">
            <v>No</v>
          </cell>
          <cell r="AE212" t="str">
            <v>Available</v>
          </cell>
        </row>
        <row r="213">
          <cell r="A213" t="str">
            <v>FSB525</v>
          </cell>
          <cell r="B213">
            <v>1</v>
          </cell>
          <cell r="C213" t="str">
            <v>IV Devices</v>
          </cell>
          <cell r="D213" t="str">
            <v>Safety Infusion Set Straight With Wings</v>
          </cell>
          <cell r="E213" t="str">
            <v>Blue 23G x 19mm 30cm Tube DEHP</v>
          </cell>
          <cell r="F213" t="str">
            <v>Surshield Surflo</v>
          </cell>
          <cell r="G213" t="str">
            <v>SVS23NL30</v>
          </cell>
          <cell r="H213" t="str">
            <v/>
          </cell>
          <cell r="I213"/>
          <cell r="J213" t="str">
            <v>Cannula and catheters</v>
          </cell>
          <cell r="K213" t="str">
            <v>IV infusion set cannula</v>
          </cell>
          <cell r="L213"/>
          <cell r="M213" t="str">
            <v>Cannula intravenous</v>
          </cell>
          <cell r="N213" t="str">
            <v>Scalp vein set</v>
          </cell>
          <cell r="O213" t="str">
            <v>1 - National</v>
          </cell>
          <cell r="P213">
            <v>1</v>
          </cell>
          <cell r="Q213">
            <v>16.39</v>
          </cell>
          <cell r="R213">
            <v>16</v>
          </cell>
          <cell r="S213">
            <v>15.790000000000001</v>
          </cell>
          <cell r="T213">
            <v>0</v>
          </cell>
          <cell r="U213">
            <v>0</v>
          </cell>
          <cell r="V213">
            <v>0</v>
          </cell>
          <cell r="W213">
            <v>0</v>
          </cell>
          <cell r="X213">
            <v>0</v>
          </cell>
          <cell r="Y213">
            <v>0</v>
          </cell>
          <cell r="Z213" t="str">
            <v>Pack</v>
          </cell>
          <cell r="AA213">
            <v>50</v>
          </cell>
          <cell r="AB213" t="str">
            <v>Yes</v>
          </cell>
          <cell r="AC213" t="str">
            <v>No</v>
          </cell>
          <cell r="AD213" t="str">
            <v>No</v>
          </cell>
          <cell r="AE213" t="str">
            <v>Available</v>
          </cell>
        </row>
        <row r="214">
          <cell r="A214" t="str">
            <v>FSB525</v>
          </cell>
          <cell r="B214">
            <v>190</v>
          </cell>
          <cell r="C214" t="str">
            <v>IV Devices</v>
          </cell>
          <cell r="D214" t="str">
            <v>Safety Infusion Set Straight With Wings</v>
          </cell>
          <cell r="E214" t="str">
            <v>Blue 23G x 19mm 30cm Tube DEHP</v>
          </cell>
          <cell r="F214" t="str">
            <v>Surshield Surflo</v>
          </cell>
          <cell r="G214" t="str">
            <v>SVS23NL30</v>
          </cell>
          <cell r="H214" t="str">
            <v/>
          </cell>
          <cell r="I214"/>
          <cell r="J214" t="str">
            <v>Cannula and catheters</v>
          </cell>
          <cell r="K214" t="str">
            <v>IV infusion set cannula</v>
          </cell>
          <cell r="L214"/>
          <cell r="M214" t="str">
            <v>Cannula intravenous</v>
          </cell>
          <cell r="N214" t="str">
            <v>Scalp vein set</v>
          </cell>
          <cell r="O214" t="str">
            <v>190 - Ministry of Defence</v>
          </cell>
          <cell r="P214">
            <v>1</v>
          </cell>
          <cell r="Q214">
            <v>16.39</v>
          </cell>
          <cell r="R214">
            <v>0</v>
          </cell>
          <cell r="S214">
            <v>0</v>
          </cell>
          <cell r="T214">
            <v>0</v>
          </cell>
          <cell r="U214">
            <v>0</v>
          </cell>
          <cell r="V214">
            <v>0</v>
          </cell>
          <cell r="W214">
            <v>0</v>
          </cell>
          <cell r="X214">
            <v>0</v>
          </cell>
          <cell r="Y214">
            <v>0</v>
          </cell>
          <cell r="Z214" t="str">
            <v>Pack</v>
          </cell>
          <cell r="AA214">
            <v>50</v>
          </cell>
          <cell r="AB214" t="str">
            <v>Yes</v>
          </cell>
          <cell r="AC214" t="str">
            <v>No</v>
          </cell>
          <cell r="AD214" t="str">
            <v>No</v>
          </cell>
          <cell r="AE214" t="str">
            <v>Available</v>
          </cell>
        </row>
        <row r="215">
          <cell r="A215" t="str">
            <v>FSB525</v>
          </cell>
          <cell r="B215">
            <v>1477</v>
          </cell>
          <cell r="C215" t="str">
            <v>IV Devices</v>
          </cell>
          <cell r="D215" t="str">
            <v>Safety Infusion Set Straight With Wings</v>
          </cell>
          <cell r="E215" t="str">
            <v>Blue 23G x 19mm 30cm Tube DEHP</v>
          </cell>
          <cell r="F215" t="str">
            <v>Surshield Surflo</v>
          </cell>
          <cell r="G215" t="str">
            <v>SVS23NL30</v>
          </cell>
          <cell r="H215" t="str">
            <v/>
          </cell>
          <cell r="I215"/>
          <cell r="J215" t="str">
            <v>Cannula and catheters</v>
          </cell>
          <cell r="K215" t="str">
            <v>IV infusion set cannula</v>
          </cell>
          <cell r="L215"/>
          <cell r="M215" t="str">
            <v>Cannula intravenous</v>
          </cell>
          <cell r="N215" t="str">
            <v>Scalp vein set</v>
          </cell>
          <cell r="O215" t="str">
            <v>1477 - Non Nhs Consolidated Cat</v>
          </cell>
          <cell r="P215">
            <v>1</v>
          </cell>
          <cell r="Q215">
            <v>16.39</v>
          </cell>
          <cell r="R215">
            <v>0</v>
          </cell>
          <cell r="S215">
            <v>0</v>
          </cell>
          <cell r="T215">
            <v>0</v>
          </cell>
          <cell r="U215">
            <v>0</v>
          </cell>
          <cell r="V215">
            <v>0</v>
          </cell>
          <cell r="W215">
            <v>0</v>
          </cell>
          <cell r="X215">
            <v>0</v>
          </cell>
          <cell r="Y215">
            <v>0</v>
          </cell>
          <cell r="Z215" t="str">
            <v>Pack</v>
          </cell>
          <cell r="AA215">
            <v>50</v>
          </cell>
          <cell r="AB215" t="str">
            <v>Yes</v>
          </cell>
          <cell r="AC215" t="str">
            <v>No</v>
          </cell>
          <cell r="AD215" t="str">
            <v>No</v>
          </cell>
          <cell r="AE215" t="str">
            <v>Available</v>
          </cell>
        </row>
        <row r="216">
          <cell r="A216" t="str">
            <v>FSB526</v>
          </cell>
          <cell r="B216">
            <v>1</v>
          </cell>
          <cell r="C216" t="str">
            <v>IV Devices</v>
          </cell>
          <cell r="D216" t="str">
            <v>Safety Infusion Set Straight With Wings</v>
          </cell>
          <cell r="E216" t="str">
            <v>Orange 25G x 19mm 30cm Tube DEHP</v>
          </cell>
          <cell r="F216" t="str">
            <v>Surshield Surflo</v>
          </cell>
          <cell r="G216" t="str">
            <v>SVS25NL30</v>
          </cell>
          <cell r="H216" t="str">
            <v/>
          </cell>
          <cell r="I216"/>
          <cell r="J216" t="str">
            <v>Cannula and catheters</v>
          </cell>
          <cell r="K216" t="str">
            <v>IV infusion set cannula</v>
          </cell>
          <cell r="L216"/>
          <cell r="M216" t="str">
            <v>Cannula intravenous</v>
          </cell>
          <cell r="N216" t="str">
            <v>Scalp vein set</v>
          </cell>
          <cell r="O216" t="str">
            <v>1 - National</v>
          </cell>
          <cell r="P216">
            <v>1</v>
          </cell>
          <cell r="Q216">
            <v>16.39</v>
          </cell>
          <cell r="R216">
            <v>16</v>
          </cell>
          <cell r="S216">
            <v>15.790000000000001</v>
          </cell>
          <cell r="T216">
            <v>0</v>
          </cell>
          <cell r="U216">
            <v>0</v>
          </cell>
          <cell r="V216">
            <v>0</v>
          </cell>
          <cell r="W216">
            <v>0</v>
          </cell>
          <cell r="X216">
            <v>0</v>
          </cell>
          <cell r="Y216">
            <v>0</v>
          </cell>
          <cell r="Z216" t="str">
            <v>Pack</v>
          </cell>
          <cell r="AA216">
            <v>50</v>
          </cell>
          <cell r="AB216" t="str">
            <v>Yes</v>
          </cell>
          <cell r="AC216" t="str">
            <v>No</v>
          </cell>
          <cell r="AD216" t="str">
            <v>No</v>
          </cell>
          <cell r="AE216" t="str">
            <v>Available</v>
          </cell>
        </row>
        <row r="217">
          <cell r="A217" t="str">
            <v>FSB526</v>
          </cell>
          <cell r="B217">
            <v>190</v>
          </cell>
          <cell r="C217" t="str">
            <v>IV Devices</v>
          </cell>
          <cell r="D217" t="str">
            <v>Safety Infusion Set Straight With Wings</v>
          </cell>
          <cell r="E217" t="str">
            <v>Orange 25G x 19mm 30cm Tube DEHP</v>
          </cell>
          <cell r="F217" t="str">
            <v>Surshield Surflo</v>
          </cell>
          <cell r="G217" t="str">
            <v>SVS25NL30</v>
          </cell>
          <cell r="H217" t="str">
            <v/>
          </cell>
          <cell r="I217"/>
          <cell r="J217" t="str">
            <v>Cannula and catheters</v>
          </cell>
          <cell r="K217" t="str">
            <v>IV infusion set cannula</v>
          </cell>
          <cell r="L217"/>
          <cell r="M217" t="str">
            <v>Cannula intravenous</v>
          </cell>
          <cell r="N217" t="str">
            <v>Scalp vein set</v>
          </cell>
          <cell r="O217" t="str">
            <v>190 - Ministry of Defence</v>
          </cell>
          <cell r="P217">
            <v>1</v>
          </cell>
          <cell r="Q217">
            <v>16.39</v>
          </cell>
          <cell r="R217">
            <v>0</v>
          </cell>
          <cell r="S217">
            <v>0</v>
          </cell>
          <cell r="T217">
            <v>0</v>
          </cell>
          <cell r="U217">
            <v>0</v>
          </cell>
          <cell r="V217">
            <v>0</v>
          </cell>
          <cell r="W217">
            <v>0</v>
          </cell>
          <cell r="X217">
            <v>0</v>
          </cell>
          <cell r="Y217">
            <v>0</v>
          </cell>
          <cell r="Z217" t="str">
            <v>Pack</v>
          </cell>
          <cell r="AA217">
            <v>50</v>
          </cell>
          <cell r="AB217" t="str">
            <v>Yes</v>
          </cell>
          <cell r="AC217" t="str">
            <v>No</v>
          </cell>
          <cell r="AD217" t="str">
            <v>No</v>
          </cell>
          <cell r="AE217" t="str">
            <v>Available</v>
          </cell>
        </row>
        <row r="218">
          <cell r="A218" t="str">
            <v>FSB526</v>
          </cell>
          <cell r="B218">
            <v>1477</v>
          </cell>
          <cell r="C218" t="str">
            <v>IV Devices</v>
          </cell>
          <cell r="D218" t="str">
            <v>Safety Infusion Set Straight With Wings</v>
          </cell>
          <cell r="E218" t="str">
            <v>Orange 25G x 19mm 30cm Tube DEHP</v>
          </cell>
          <cell r="F218" t="str">
            <v>Surshield Surflo</v>
          </cell>
          <cell r="G218" t="str">
            <v>SVS25NL30</v>
          </cell>
          <cell r="H218" t="str">
            <v/>
          </cell>
          <cell r="I218"/>
          <cell r="J218" t="str">
            <v>Cannula and catheters</v>
          </cell>
          <cell r="K218" t="str">
            <v>IV infusion set cannula</v>
          </cell>
          <cell r="L218"/>
          <cell r="M218" t="str">
            <v>Cannula intravenous</v>
          </cell>
          <cell r="N218" t="str">
            <v>Scalp vein set</v>
          </cell>
          <cell r="O218" t="str">
            <v>1477 - Non Nhs Consolidated Cat</v>
          </cell>
          <cell r="P218">
            <v>1</v>
          </cell>
          <cell r="Q218">
            <v>16.39</v>
          </cell>
          <cell r="R218">
            <v>0</v>
          </cell>
          <cell r="S218">
            <v>0</v>
          </cell>
          <cell r="T218">
            <v>0</v>
          </cell>
          <cell r="U218">
            <v>0</v>
          </cell>
          <cell r="V218">
            <v>0</v>
          </cell>
          <cell r="W218">
            <v>0</v>
          </cell>
          <cell r="X218">
            <v>0</v>
          </cell>
          <cell r="Y218">
            <v>0</v>
          </cell>
          <cell r="Z218" t="str">
            <v>Pack</v>
          </cell>
          <cell r="AA218">
            <v>50</v>
          </cell>
          <cell r="AB218" t="str">
            <v>Yes</v>
          </cell>
          <cell r="AC218" t="str">
            <v>No</v>
          </cell>
          <cell r="AD218" t="str">
            <v>No</v>
          </cell>
          <cell r="AE218" t="str">
            <v>Available</v>
          </cell>
        </row>
        <row r="219">
          <cell r="A219" t="str">
            <v>FSB701</v>
          </cell>
          <cell r="B219">
            <v>1</v>
          </cell>
          <cell r="C219" t="str">
            <v>IV Devices</v>
          </cell>
          <cell r="D219" t="str">
            <v>Subcutaneous Infusion Set</v>
          </cell>
          <cell r="E219" t="str">
            <v>27G x 17mm 110cm tube Angled Insertion full set with ten catheters and ten connecting tubes</v>
          </cell>
          <cell r="F219" t="str">
            <v>Silhouette</v>
          </cell>
          <cell r="G219" t="str">
            <v>MMT371</v>
          </cell>
          <cell r="H219" t="str">
            <v/>
          </cell>
          <cell r="I219">
            <v>5705244009295</v>
          </cell>
          <cell r="J219" t="str">
            <v>Cannula and catheters</v>
          </cell>
          <cell r="K219" t="str">
            <v>Sub cutaneous cannulae</v>
          </cell>
          <cell r="L219"/>
          <cell r="M219" t="str">
            <v>Catheter subcutaneous</v>
          </cell>
          <cell r="N219"/>
          <cell r="O219" t="str">
            <v>1 - National</v>
          </cell>
          <cell r="P219">
            <v>1</v>
          </cell>
          <cell r="Q219">
            <v>114.61</v>
          </cell>
          <cell r="R219">
            <v>0</v>
          </cell>
          <cell r="S219">
            <v>0</v>
          </cell>
          <cell r="T219">
            <v>0</v>
          </cell>
          <cell r="U219">
            <v>0</v>
          </cell>
          <cell r="V219">
            <v>0</v>
          </cell>
          <cell r="W219">
            <v>0</v>
          </cell>
          <cell r="X219">
            <v>0</v>
          </cell>
          <cell r="Y219">
            <v>0</v>
          </cell>
          <cell r="Z219" t="str">
            <v>Box</v>
          </cell>
          <cell r="AA219">
            <v>10</v>
          </cell>
          <cell r="AB219" t="str">
            <v>Yes</v>
          </cell>
          <cell r="AC219" t="str">
            <v>No</v>
          </cell>
          <cell r="AD219" t="str">
            <v>No</v>
          </cell>
          <cell r="AE219" t="str">
            <v>Available</v>
          </cell>
        </row>
        <row r="220">
          <cell r="A220" t="str">
            <v>FSB701</v>
          </cell>
          <cell r="B220">
            <v>190</v>
          </cell>
          <cell r="C220" t="str">
            <v>IV Devices</v>
          </cell>
          <cell r="D220" t="str">
            <v>Subcutaneous Infusion Set</v>
          </cell>
          <cell r="E220" t="str">
            <v>27G x 17mm 110cm tube Angled Insertion full set with ten catheters and ten connecting tubes</v>
          </cell>
          <cell r="F220" t="str">
            <v>Silhouette</v>
          </cell>
          <cell r="G220" t="str">
            <v>MMT371</v>
          </cell>
          <cell r="H220" t="str">
            <v/>
          </cell>
          <cell r="I220">
            <v>5705244009295</v>
          </cell>
          <cell r="J220" t="str">
            <v>Cannula and catheters</v>
          </cell>
          <cell r="K220" t="str">
            <v>Sub cutaneous cannulae</v>
          </cell>
          <cell r="L220"/>
          <cell r="M220" t="str">
            <v>Catheter subcutaneous</v>
          </cell>
          <cell r="N220"/>
          <cell r="O220" t="str">
            <v>190 - Ministry of Defence</v>
          </cell>
          <cell r="P220">
            <v>1</v>
          </cell>
          <cell r="Q220">
            <v>114.61</v>
          </cell>
          <cell r="R220">
            <v>0</v>
          </cell>
          <cell r="S220">
            <v>0</v>
          </cell>
          <cell r="T220">
            <v>0</v>
          </cell>
          <cell r="U220">
            <v>0</v>
          </cell>
          <cell r="V220">
            <v>0</v>
          </cell>
          <cell r="W220">
            <v>0</v>
          </cell>
          <cell r="X220">
            <v>0</v>
          </cell>
          <cell r="Y220">
            <v>0</v>
          </cell>
          <cell r="Z220" t="str">
            <v>Box</v>
          </cell>
          <cell r="AA220">
            <v>10</v>
          </cell>
          <cell r="AB220" t="str">
            <v>Yes</v>
          </cell>
          <cell r="AC220" t="str">
            <v>No</v>
          </cell>
          <cell r="AD220" t="str">
            <v>No</v>
          </cell>
          <cell r="AE220" t="str">
            <v>Available</v>
          </cell>
        </row>
        <row r="221">
          <cell r="A221" t="str">
            <v>FSB701</v>
          </cell>
          <cell r="B221">
            <v>2104</v>
          </cell>
          <cell r="C221" t="str">
            <v>IV Devices</v>
          </cell>
          <cell r="D221" t="str">
            <v>Subcutaneous Infusion Set</v>
          </cell>
          <cell r="E221" t="str">
            <v>27G x 17mm 110cm tube Angled Insertion full set with ten catheters and ten connecting tubes</v>
          </cell>
          <cell r="F221" t="str">
            <v>Silhouette</v>
          </cell>
          <cell r="G221" t="str">
            <v>MMT371</v>
          </cell>
          <cell r="H221" t="str">
            <v/>
          </cell>
          <cell r="I221">
            <v>5705244009295</v>
          </cell>
          <cell r="J221" t="str">
            <v>Cannula and catheters</v>
          </cell>
          <cell r="K221" t="str">
            <v>Sub cutaneous cannulae</v>
          </cell>
          <cell r="L221"/>
          <cell r="M221" t="str">
            <v>Catheter subcutaneous</v>
          </cell>
          <cell r="N221"/>
          <cell r="O221" t="str">
            <v>2104 - Welsh Health Boards</v>
          </cell>
          <cell r="P221">
            <v>1</v>
          </cell>
          <cell r="Q221">
            <v>114.61</v>
          </cell>
          <cell r="R221">
            <v>0</v>
          </cell>
          <cell r="S221">
            <v>0</v>
          </cell>
          <cell r="T221">
            <v>0</v>
          </cell>
          <cell r="U221">
            <v>0</v>
          </cell>
          <cell r="V221">
            <v>0</v>
          </cell>
          <cell r="W221">
            <v>0</v>
          </cell>
          <cell r="X221">
            <v>0</v>
          </cell>
          <cell r="Y221">
            <v>0</v>
          </cell>
          <cell r="Z221" t="str">
            <v>Box</v>
          </cell>
          <cell r="AA221">
            <v>10</v>
          </cell>
          <cell r="AB221" t="str">
            <v>Yes</v>
          </cell>
          <cell r="AC221" t="str">
            <v>No</v>
          </cell>
          <cell r="AD221" t="str">
            <v>No</v>
          </cell>
          <cell r="AE221" t="str">
            <v>Available</v>
          </cell>
        </row>
        <row r="222">
          <cell r="A222" t="str">
            <v>FSB702</v>
          </cell>
          <cell r="B222">
            <v>1</v>
          </cell>
          <cell r="C222" t="str">
            <v>IV Devices</v>
          </cell>
          <cell r="D222" t="str">
            <v>Subcutaneous Infusion Set</v>
          </cell>
          <cell r="E222" t="str">
            <v>27G 58cm Tube angled insertion full set with ten catheters and ten connecting tubes</v>
          </cell>
          <cell r="F222" t="str">
            <v>Silhouette</v>
          </cell>
          <cell r="G222" t="str">
            <v>MMT373</v>
          </cell>
          <cell r="H222" t="str">
            <v/>
          </cell>
          <cell r="I222">
            <v>5705244008717</v>
          </cell>
          <cell r="J222" t="str">
            <v>Cannula and catheters</v>
          </cell>
          <cell r="K222" t="str">
            <v>Sub cutaneous cannulae</v>
          </cell>
          <cell r="L222"/>
          <cell r="M222" t="str">
            <v>Catheter subcutaneous</v>
          </cell>
          <cell r="N222"/>
          <cell r="O222" t="str">
            <v>1 - National</v>
          </cell>
          <cell r="P222">
            <v>1</v>
          </cell>
          <cell r="Q222">
            <v>110.27</v>
          </cell>
          <cell r="R222">
            <v>0</v>
          </cell>
          <cell r="S222">
            <v>0</v>
          </cell>
          <cell r="T222">
            <v>0</v>
          </cell>
          <cell r="U222">
            <v>0</v>
          </cell>
          <cell r="V222">
            <v>0</v>
          </cell>
          <cell r="W222">
            <v>0</v>
          </cell>
          <cell r="X222">
            <v>0</v>
          </cell>
          <cell r="Y222">
            <v>0</v>
          </cell>
          <cell r="Z222" t="str">
            <v>Box</v>
          </cell>
          <cell r="AA222">
            <v>10</v>
          </cell>
          <cell r="AB222" t="str">
            <v>Yes</v>
          </cell>
          <cell r="AC222" t="str">
            <v>Yes</v>
          </cell>
          <cell r="AD222" t="str">
            <v>No</v>
          </cell>
          <cell r="AE222" t="str">
            <v>Available</v>
          </cell>
        </row>
        <row r="223">
          <cell r="A223" t="str">
            <v>FSB702</v>
          </cell>
          <cell r="B223">
            <v>190</v>
          </cell>
          <cell r="C223" t="str">
            <v>IV Devices</v>
          </cell>
          <cell r="D223" t="str">
            <v>Subcutaneous Infusion Set</v>
          </cell>
          <cell r="E223" t="str">
            <v>27G 58cm Tube angled insertion full set with ten catheters and ten connecting tubes</v>
          </cell>
          <cell r="F223" t="str">
            <v>Silhouette</v>
          </cell>
          <cell r="G223" t="str">
            <v>MMT373</v>
          </cell>
          <cell r="H223" t="str">
            <v/>
          </cell>
          <cell r="I223">
            <v>5705244008717</v>
          </cell>
          <cell r="J223" t="str">
            <v>Cannula and catheters</v>
          </cell>
          <cell r="K223" t="str">
            <v>Sub cutaneous cannulae</v>
          </cell>
          <cell r="L223"/>
          <cell r="M223" t="str">
            <v>Catheter subcutaneous</v>
          </cell>
          <cell r="N223"/>
          <cell r="O223" t="str">
            <v>190 - Ministry of Defence</v>
          </cell>
          <cell r="P223">
            <v>1</v>
          </cell>
          <cell r="Q223">
            <v>110.27</v>
          </cell>
          <cell r="R223">
            <v>0</v>
          </cell>
          <cell r="S223">
            <v>0</v>
          </cell>
          <cell r="T223">
            <v>0</v>
          </cell>
          <cell r="U223">
            <v>0</v>
          </cell>
          <cell r="V223">
            <v>0</v>
          </cell>
          <cell r="W223">
            <v>0</v>
          </cell>
          <cell r="X223">
            <v>0</v>
          </cell>
          <cell r="Y223">
            <v>0</v>
          </cell>
          <cell r="Z223" t="str">
            <v>Box</v>
          </cell>
          <cell r="AA223">
            <v>10</v>
          </cell>
          <cell r="AB223" t="str">
            <v>Yes</v>
          </cell>
          <cell r="AC223" t="str">
            <v>Yes</v>
          </cell>
          <cell r="AD223" t="str">
            <v>No</v>
          </cell>
          <cell r="AE223" t="str">
            <v>Available</v>
          </cell>
        </row>
        <row r="224">
          <cell r="A224" t="str">
            <v>FSB702</v>
          </cell>
          <cell r="B224">
            <v>2104</v>
          </cell>
          <cell r="C224" t="str">
            <v>IV Devices</v>
          </cell>
          <cell r="D224" t="str">
            <v>Subcutaneous Infusion Set</v>
          </cell>
          <cell r="E224" t="str">
            <v>27G 58cm Tube angled insertion full set with ten catheters and ten connecting tubes</v>
          </cell>
          <cell r="F224" t="str">
            <v>Silhouette</v>
          </cell>
          <cell r="G224" t="str">
            <v>MMT373</v>
          </cell>
          <cell r="H224" t="str">
            <v/>
          </cell>
          <cell r="I224">
            <v>5705244008717</v>
          </cell>
          <cell r="J224" t="str">
            <v>Cannula and catheters</v>
          </cell>
          <cell r="K224" t="str">
            <v>Sub cutaneous cannulae</v>
          </cell>
          <cell r="L224"/>
          <cell r="M224" t="str">
            <v>Catheter subcutaneous</v>
          </cell>
          <cell r="N224"/>
          <cell r="O224" t="str">
            <v>2104 - Welsh Health Boards</v>
          </cell>
          <cell r="P224">
            <v>1</v>
          </cell>
          <cell r="Q224">
            <v>110.27</v>
          </cell>
          <cell r="R224">
            <v>0</v>
          </cell>
          <cell r="S224">
            <v>0</v>
          </cell>
          <cell r="T224">
            <v>0</v>
          </cell>
          <cell r="U224">
            <v>0</v>
          </cell>
          <cell r="V224">
            <v>0</v>
          </cell>
          <cell r="W224">
            <v>0</v>
          </cell>
          <cell r="X224">
            <v>0</v>
          </cell>
          <cell r="Y224">
            <v>0</v>
          </cell>
          <cell r="Z224" t="str">
            <v>Box</v>
          </cell>
          <cell r="AA224">
            <v>10</v>
          </cell>
          <cell r="AB224" t="str">
            <v>Yes</v>
          </cell>
          <cell r="AC224" t="str">
            <v>Yes</v>
          </cell>
          <cell r="AD224" t="str">
            <v>No</v>
          </cell>
          <cell r="AE224" t="str">
            <v>Available</v>
          </cell>
        </row>
        <row r="225">
          <cell r="A225" t="str">
            <v>FSN000</v>
          </cell>
          <cell r="B225">
            <v>1</v>
          </cell>
          <cell r="C225" t="str">
            <v>IV Devices</v>
          </cell>
          <cell r="D225" t="str">
            <v>Cannula Straight</v>
          </cell>
          <cell r="E225" t="str">
            <v xml:space="preserve">Pink 20G x 32mm Short Paediatric </v>
          </cell>
          <cell r="F225" t="str">
            <v>Abbocath-T</v>
          </cell>
          <cell r="G225" t="str">
            <v>G71705014</v>
          </cell>
          <cell r="H225" t="str">
            <v/>
          </cell>
          <cell r="I225">
            <v>5051340003744</v>
          </cell>
          <cell r="J225" t="str">
            <v>Cannula and catheters</v>
          </cell>
          <cell r="K225" t="str">
            <v>IV straight</v>
          </cell>
          <cell r="L225"/>
          <cell r="M225" t="str">
            <v>Cannula intravenous</v>
          </cell>
          <cell r="N225"/>
          <cell r="O225" t="str">
            <v>1 - National</v>
          </cell>
          <cell r="P225">
            <v>1</v>
          </cell>
          <cell r="Q225">
            <v>0.43</v>
          </cell>
          <cell r="R225">
            <v>50</v>
          </cell>
          <cell r="S225">
            <v>0.39</v>
          </cell>
          <cell r="T225">
            <v>0</v>
          </cell>
          <cell r="U225">
            <v>0</v>
          </cell>
          <cell r="V225">
            <v>0</v>
          </cell>
          <cell r="W225">
            <v>0</v>
          </cell>
          <cell r="X225">
            <v>0</v>
          </cell>
          <cell r="Y225">
            <v>0</v>
          </cell>
          <cell r="Z225" t="str">
            <v>Each</v>
          </cell>
          <cell r="AA225">
            <v>1</v>
          </cell>
          <cell r="AB225" t="str">
            <v>Yes</v>
          </cell>
          <cell r="AC225" t="str">
            <v>No</v>
          </cell>
          <cell r="AD225" t="str">
            <v>No</v>
          </cell>
          <cell r="AE225" t="str">
            <v>Available</v>
          </cell>
        </row>
        <row r="226">
          <cell r="A226" t="str">
            <v>FSN000</v>
          </cell>
          <cell r="B226">
            <v>190</v>
          </cell>
          <cell r="C226" t="str">
            <v>IV Devices</v>
          </cell>
          <cell r="D226" t="str">
            <v>Cannula Straight</v>
          </cell>
          <cell r="E226" t="str">
            <v xml:space="preserve">Pink 20G x 32mm Short Paediatric </v>
          </cell>
          <cell r="F226" t="str">
            <v>Abbocath-T</v>
          </cell>
          <cell r="G226" t="str">
            <v>G71705014</v>
          </cell>
          <cell r="H226" t="str">
            <v/>
          </cell>
          <cell r="I226">
            <v>5051340003744</v>
          </cell>
          <cell r="J226" t="str">
            <v>Cannula and catheters</v>
          </cell>
          <cell r="K226" t="str">
            <v>IV straight</v>
          </cell>
          <cell r="L226"/>
          <cell r="M226" t="str">
            <v>Cannula intravenous</v>
          </cell>
          <cell r="N226"/>
          <cell r="O226" t="str">
            <v>190 - Ministry of Defence</v>
          </cell>
          <cell r="P226">
            <v>1</v>
          </cell>
          <cell r="Q226">
            <v>0.43</v>
          </cell>
          <cell r="R226">
            <v>0</v>
          </cell>
          <cell r="S226">
            <v>0</v>
          </cell>
          <cell r="T226">
            <v>0</v>
          </cell>
          <cell r="U226">
            <v>0</v>
          </cell>
          <cell r="V226">
            <v>0</v>
          </cell>
          <cell r="W226">
            <v>0</v>
          </cell>
          <cell r="X226">
            <v>0</v>
          </cell>
          <cell r="Y226">
            <v>0</v>
          </cell>
          <cell r="Z226" t="str">
            <v>Each</v>
          </cell>
          <cell r="AA226">
            <v>1</v>
          </cell>
          <cell r="AB226" t="str">
            <v>Yes</v>
          </cell>
          <cell r="AC226" t="str">
            <v>No</v>
          </cell>
          <cell r="AD226" t="str">
            <v>No</v>
          </cell>
          <cell r="AE226" t="str">
            <v>Available</v>
          </cell>
        </row>
        <row r="227">
          <cell r="A227" t="str">
            <v>FSN000</v>
          </cell>
          <cell r="B227">
            <v>1477</v>
          </cell>
          <cell r="C227" t="str">
            <v>IV Devices</v>
          </cell>
          <cell r="D227" t="str">
            <v>Cannula Straight</v>
          </cell>
          <cell r="E227" t="str">
            <v xml:space="preserve">Pink 20G x 32mm Short Paediatric </v>
          </cell>
          <cell r="F227" t="str">
            <v>Abbocath-T</v>
          </cell>
          <cell r="G227" t="str">
            <v>G71705014</v>
          </cell>
          <cell r="H227" t="str">
            <v/>
          </cell>
          <cell r="I227">
            <v>5051340003744</v>
          </cell>
          <cell r="J227" t="str">
            <v>Cannula and catheters</v>
          </cell>
          <cell r="K227" t="str">
            <v>IV straight</v>
          </cell>
          <cell r="L227"/>
          <cell r="M227" t="str">
            <v>Cannula intravenous</v>
          </cell>
          <cell r="N227"/>
          <cell r="O227" t="str">
            <v>1477 - Non Nhs Consolidated Cat</v>
          </cell>
          <cell r="P227">
            <v>1</v>
          </cell>
          <cell r="Q227">
            <v>0.43</v>
          </cell>
          <cell r="R227">
            <v>0</v>
          </cell>
          <cell r="S227">
            <v>0</v>
          </cell>
          <cell r="T227">
            <v>0</v>
          </cell>
          <cell r="U227">
            <v>0</v>
          </cell>
          <cell r="V227">
            <v>0</v>
          </cell>
          <cell r="W227">
            <v>0</v>
          </cell>
          <cell r="X227">
            <v>0</v>
          </cell>
          <cell r="Y227">
            <v>0</v>
          </cell>
          <cell r="Z227" t="str">
            <v>Each</v>
          </cell>
          <cell r="AA227">
            <v>1</v>
          </cell>
          <cell r="AB227" t="str">
            <v>Yes</v>
          </cell>
          <cell r="AC227" t="str">
            <v>No</v>
          </cell>
          <cell r="AD227" t="str">
            <v>No</v>
          </cell>
          <cell r="AE227" t="str">
            <v>Available</v>
          </cell>
        </row>
        <row r="228">
          <cell r="A228" t="str">
            <v>FSN000</v>
          </cell>
          <cell r="B228">
            <v>2104</v>
          </cell>
          <cell r="C228" t="str">
            <v>IV Devices</v>
          </cell>
          <cell r="D228" t="str">
            <v>Cannula Straight</v>
          </cell>
          <cell r="E228" t="str">
            <v xml:space="preserve">Pink 20G x 32mm Short Paediatric </v>
          </cell>
          <cell r="F228" t="str">
            <v>Abbocath-T</v>
          </cell>
          <cell r="G228" t="str">
            <v>G71705014</v>
          </cell>
          <cell r="H228" t="str">
            <v/>
          </cell>
          <cell r="I228">
            <v>5051340003744</v>
          </cell>
          <cell r="J228" t="str">
            <v>Cannula and catheters</v>
          </cell>
          <cell r="K228" t="str">
            <v>IV straight</v>
          </cell>
          <cell r="L228"/>
          <cell r="M228" t="str">
            <v>Cannula intravenous</v>
          </cell>
          <cell r="N228"/>
          <cell r="O228" t="str">
            <v>2104 - Welsh Health Boards</v>
          </cell>
          <cell r="P228">
            <v>1</v>
          </cell>
          <cell r="Q228">
            <v>0.39</v>
          </cell>
          <cell r="R228">
            <v>0</v>
          </cell>
          <cell r="S228">
            <v>0</v>
          </cell>
          <cell r="T228">
            <v>0</v>
          </cell>
          <cell r="U228">
            <v>0</v>
          </cell>
          <cell r="V228">
            <v>0</v>
          </cell>
          <cell r="W228">
            <v>0</v>
          </cell>
          <cell r="X228">
            <v>0</v>
          </cell>
          <cell r="Y228">
            <v>0</v>
          </cell>
          <cell r="Z228" t="str">
            <v>Each</v>
          </cell>
          <cell r="AA228">
            <v>1</v>
          </cell>
          <cell r="AB228" t="str">
            <v>Yes</v>
          </cell>
          <cell r="AC228" t="str">
            <v>No</v>
          </cell>
          <cell r="AD228" t="str">
            <v>No</v>
          </cell>
          <cell r="AE228" t="str">
            <v>Available</v>
          </cell>
        </row>
        <row r="229">
          <cell r="A229" t="str">
            <v>FSN001</v>
          </cell>
          <cell r="B229">
            <v>1</v>
          </cell>
          <cell r="C229" t="str">
            <v>IV Devices</v>
          </cell>
          <cell r="D229" t="str">
            <v>Cannula Straight</v>
          </cell>
          <cell r="E229" t="str">
            <v>Grey 16G x 51mm Surgery</v>
          </cell>
          <cell r="F229" t="str">
            <v>Abbocath-T</v>
          </cell>
          <cell r="G229" t="str">
            <v>G71405014</v>
          </cell>
          <cell r="H229" t="str">
            <v/>
          </cell>
          <cell r="I229">
            <v>5051340003621</v>
          </cell>
          <cell r="J229" t="str">
            <v>Cannula and catheters</v>
          </cell>
          <cell r="K229" t="str">
            <v>IV straight</v>
          </cell>
          <cell r="L229"/>
          <cell r="M229" t="str">
            <v>Cannula intravenous</v>
          </cell>
          <cell r="N229"/>
          <cell r="O229" t="str">
            <v>1 - National</v>
          </cell>
          <cell r="P229">
            <v>1</v>
          </cell>
          <cell r="Q229">
            <v>0.69000000000000006</v>
          </cell>
          <cell r="R229">
            <v>0</v>
          </cell>
          <cell r="S229">
            <v>0</v>
          </cell>
          <cell r="T229">
            <v>0</v>
          </cell>
          <cell r="U229">
            <v>0</v>
          </cell>
          <cell r="V229">
            <v>0</v>
          </cell>
          <cell r="W229">
            <v>0</v>
          </cell>
          <cell r="X229">
            <v>0</v>
          </cell>
          <cell r="Y229">
            <v>0</v>
          </cell>
          <cell r="Z229" t="str">
            <v>Each</v>
          </cell>
          <cell r="AA229">
            <v>1</v>
          </cell>
          <cell r="AB229" t="str">
            <v>Yes</v>
          </cell>
          <cell r="AC229" t="str">
            <v>No</v>
          </cell>
          <cell r="AD229" t="str">
            <v>No</v>
          </cell>
          <cell r="AE229" t="str">
            <v>Available</v>
          </cell>
        </row>
        <row r="230">
          <cell r="A230" t="str">
            <v>FSN001</v>
          </cell>
          <cell r="B230">
            <v>190</v>
          </cell>
          <cell r="C230" t="str">
            <v>IV Devices</v>
          </cell>
          <cell r="D230" t="str">
            <v>Cannula Straight</v>
          </cell>
          <cell r="E230" t="str">
            <v>Grey 16G x 51mm Surgery</v>
          </cell>
          <cell r="F230" t="str">
            <v>Abbocath-T</v>
          </cell>
          <cell r="G230" t="str">
            <v>G71405014</v>
          </cell>
          <cell r="H230" t="str">
            <v/>
          </cell>
          <cell r="I230">
            <v>5051340003621</v>
          </cell>
          <cell r="J230" t="str">
            <v>Cannula and catheters</v>
          </cell>
          <cell r="K230" t="str">
            <v>IV straight</v>
          </cell>
          <cell r="L230"/>
          <cell r="M230" t="str">
            <v>Cannula intravenous</v>
          </cell>
          <cell r="N230"/>
          <cell r="O230" t="str">
            <v>190 - Ministry of Defence</v>
          </cell>
          <cell r="P230">
            <v>1</v>
          </cell>
          <cell r="Q230">
            <v>0.69000000000000006</v>
          </cell>
          <cell r="R230">
            <v>0</v>
          </cell>
          <cell r="S230">
            <v>0</v>
          </cell>
          <cell r="T230">
            <v>0</v>
          </cell>
          <cell r="U230">
            <v>0</v>
          </cell>
          <cell r="V230">
            <v>0</v>
          </cell>
          <cell r="W230">
            <v>0</v>
          </cell>
          <cell r="X230">
            <v>0</v>
          </cell>
          <cell r="Y230">
            <v>0</v>
          </cell>
          <cell r="Z230" t="str">
            <v>Each</v>
          </cell>
          <cell r="AA230">
            <v>1</v>
          </cell>
          <cell r="AB230" t="str">
            <v>Yes</v>
          </cell>
          <cell r="AC230" t="str">
            <v>No</v>
          </cell>
          <cell r="AD230" t="str">
            <v>No</v>
          </cell>
          <cell r="AE230" t="str">
            <v>Available</v>
          </cell>
        </row>
        <row r="231">
          <cell r="A231" t="str">
            <v>FSN002</v>
          </cell>
          <cell r="B231">
            <v>1</v>
          </cell>
          <cell r="C231" t="str">
            <v>IV Devices</v>
          </cell>
          <cell r="D231" t="str">
            <v>Cannula Straight</v>
          </cell>
          <cell r="E231" t="str">
            <v>Orange 14G x 51mm Surgery</v>
          </cell>
          <cell r="F231" t="str">
            <v>Abbocath-T</v>
          </cell>
          <cell r="G231" t="str">
            <v>G71305014</v>
          </cell>
          <cell r="H231" t="str">
            <v/>
          </cell>
          <cell r="I231">
            <v>5051340003584</v>
          </cell>
          <cell r="J231" t="str">
            <v>Cannula and catheters</v>
          </cell>
          <cell r="K231" t="str">
            <v>IV straight</v>
          </cell>
          <cell r="L231"/>
          <cell r="M231" t="str">
            <v>Cannula intravenous</v>
          </cell>
          <cell r="N231"/>
          <cell r="O231" t="str">
            <v>1 - National</v>
          </cell>
          <cell r="P231">
            <v>1</v>
          </cell>
          <cell r="Q231">
            <v>0.69000000000000006</v>
          </cell>
          <cell r="R231">
            <v>0</v>
          </cell>
          <cell r="S231">
            <v>0</v>
          </cell>
          <cell r="T231">
            <v>0</v>
          </cell>
          <cell r="U231">
            <v>0</v>
          </cell>
          <cell r="V231">
            <v>0</v>
          </cell>
          <cell r="W231">
            <v>0</v>
          </cell>
          <cell r="X231">
            <v>0</v>
          </cell>
          <cell r="Y231">
            <v>0</v>
          </cell>
          <cell r="Z231" t="str">
            <v>Each</v>
          </cell>
          <cell r="AA231">
            <v>1</v>
          </cell>
          <cell r="AB231" t="str">
            <v>Yes</v>
          </cell>
          <cell r="AC231" t="str">
            <v>No</v>
          </cell>
          <cell r="AD231" t="str">
            <v>No</v>
          </cell>
          <cell r="AE231" t="str">
            <v>Available</v>
          </cell>
        </row>
        <row r="232">
          <cell r="A232" t="str">
            <v>FSN002</v>
          </cell>
          <cell r="B232">
            <v>190</v>
          </cell>
          <cell r="C232" t="str">
            <v>IV Devices</v>
          </cell>
          <cell r="D232" t="str">
            <v>Cannula Straight</v>
          </cell>
          <cell r="E232" t="str">
            <v>Orange 14G x 51mm Surgery</v>
          </cell>
          <cell r="F232" t="str">
            <v>Abbocath-T</v>
          </cell>
          <cell r="G232" t="str">
            <v>G71305014</v>
          </cell>
          <cell r="H232" t="str">
            <v/>
          </cell>
          <cell r="I232">
            <v>5051340003584</v>
          </cell>
          <cell r="J232" t="str">
            <v>Cannula and catheters</v>
          </cell>
          <cell r="K232" t="str">
            <v>IV straight</v>
          </cell>
          <cell r="L232"/>
          <cell r="M232" t="str">
            <v>Cannula intravenous</v>
          </cell>
          <cell r="N232"/>
          <cell r="O232" t="str">
            <v>190 - Ministry of Defence</v>
          </cell>
          <cell r="P232">
            <v>1</v>
          </cell>
          <cell r="Q232">
            <v>0.69000000000000006</v>
          </cell>
          <cell r="R232">
            <v>0</v>
          </cell>
          <cell r="S232">
            <v>0</v>
          </cell>
          <cell r="T232">
            <v>0</v>
          </cell>
          <cell r="U232">
            <v>0</v>
          </cell>
          <cell r="V232">
            <v>0</v>
          </cell>
          <cell r="W232">
            <v>0</v>
          </cell>
          <cell r="X232">
            <v>0</v>
          </cell>
          <cell r="Y232">
            <v>0</v>
          </cell>
          <cell r="Z232" t="str">
            <v>Each</v>
          </cell>
          <cell r="AA232">
            <v>1</v>
          </cell>
          <cell r="AB232" t="str">
            <v>Yes</v>
          </cell>
          <cell r="AC232" t="str">
            <v>No</v>
          </cell>
          <cell r="AD232" t="str">
            <v>No</v>
          </cell>
          <cell r="AE232" t="str">
            <v>Available</v>
          </cell>
        </row>
        <row r="233">
          <cell r="A233" t="str">
            <v>FSN002</v>
          </cell>
          <cell r="B233">
            <v>1477</v>
          </cell>
          <cell r="C233" t="str">
            <v>IV Devices</v>
          </cell>
          <cell r="D233" t="str">
            <v>Cannula Straight</v>
          </cell>
          <cell r="E233" t="str">
            <v>Orange 14G x 51mm Surgery</v>
          </cell>
          <cell r="F233" t="str">
            <v>Abbocath-T</v>
          </cell>
          <cell r="G233" t="str">
            <v>G71305014</v>
          </cell>
          <cell r="H233" t="str">
            <v/>
          </cell>
          <cell r="I233">
            <v>5051340003584</v>
          </cell>
          <cell r="J233" t="str">
            <v>Cannula and catheters</v>
          </cell>
          <cell r="K233" t="str">
            <v>IV straight</v>
          </cell>
          <cell r="L233"/>
          <cell r="M233" t="str">
            <v>Cannula intravenous</v>
          </cell>
          <cell r="N233"/>
          <cell r="O233" t="str">
            <v>1477 - Non Nhs Consolidated Cat</v>
          </cell>
          <cell r="P233">
            <v>1</v>
          </cell>
          <cell r="Q233">
            <v>0.69000000000000006</v>
          </cell>
          <cell r="R233">
            <v>0</v>
          </cell>
          <cell r="S233">
            <v>0</v>
          </cell>
          <cell r="T233">
            <v>0</v>
          </cell>
          <cell r="U233">
            <v>0</v>
          </cell>
          <cell r="V233">
            <v>0</v>
          </cell>
          <cell r="W233">
            <v>0</v>
          </cell>
          <cell r="X233">
            <v>0</v>
          </cell>
          <cell r="Y233">
            <v>0</v>
          </cell>
          <cell r="Z233" t="str">
            <v>Each</v>
          </cell>
          <cell r="AA233">
            <v>1</v>
          </cell>
          <cell r="AB233" t="str">
            <v>Yes</v>
          </cell>
          <cell r="AC233" t="str">
            <v>No</v>
          </cell>
          <cell r="AD233" t="str">
            <v>No</v>
          </cell>
          <cell r="AE233" t="str">
            <v>Available</v>
          </cell>
        </row>
        <row r="234">
          <cell r="A234" t="str">
            <v>FSN006</v>
          </cell>
          <cell r="B234">
            <v>1</v>
          </cell>
          <cell r="C234" t="str">
            <v>IV Devices</v>
          </cell>
          <cell r="D234" t="str">
            <v>Cannula Ported With Wings</v>
          </cell>
          <cell r="E234" t="str">
            <v>Blue 22G x 25mm PUR</v>
          </cell>
          <cell r="F234" t="str">
            <v>Optiva 2</v>
          </cell>
          <cell r="G234" t="str">
            <v>1022-AI</v>
          </cell>
          <cell r="H234" t="str">
            <v/>
          </cell>
          <cell r="I234"/>
          <cell r="J234" t="str">
            <v>Cannula and catheters</v>
          </cell>
          <cell r="K234" t="str">
            <v>IV ported cannulae</v>
          </cell>
          <cell r="L234"/>
          <cell r="M234" t="str">
            <v>Cannula intravenous</v>
          </cell>
          <cell r="N234"/>
          <cell r="O234" t="str">
            <v>1 - National</v>
          </cell>
          <cell r="P234">
            <v>1</v>
          </cell>
          <cell r="Q234">
            <v>0.81</v>
          </cell>
          <cell r="R234">
            <v>50</v>
          </cell>
          <cell r="S234">
            <v>0.73</v>
          </cell>
          <cell r="T234">
            <v>600</v>
          </cell>
          <cell r="U234">
            <v>0.71</v>
          </cell>
          <cell r="V234">
            <v>0</v>
          </cell>
          <cell r="W234">
            <v>0</v>
          </cell>
          <cell r="X234">
            <v>0</v>
          </cell>
          <cell r="Y234">
            <v>0</v>
          </cell>
          <cell r="Z234" t="str">
            <v>Each</v>
          </cell>
          <cell r="AA234">
            <v>1</v>
          </cell>
          <cell r="AB234" t="str">
            <v>Yes</v>
          </cell>
          <cell r="AC234" t="str">
            <v>No</v>
          </cell>
          <cell r="AD234" t="str">
            <v>No</v>
          </cell>
          <cell r="AE234" t="str">
            <v>Available</v>
          </cell>
        </row>
        <row r="235">
          <cell r="A235" t="str">
            <v>FSN006</v>
          </cell>
          <cell r="B235">
            <v>190</v>
          </cell>
          <cell r="C235" t="str">
            <v>IV Devices</v>
          </cell>
          <cell r="D235" t="str">
            <v>Cannula Ported With Wings</v>
          </cell>
          <cell r="E235" t="str">
            <v>Blue 22G x 25mm PUR</v>
          </cell>
          <cell r="F235" t="str">
            <v>Optiva 2</v>
          </cell>
          <cell r="G235" t="str">
            <v>1022-AI</v>
          </cell>
          <cell r="H235" t="str">
            <v/>
          </cell>
          <cell r="I235"/>
          <cell r="J235" t="str">
            <v>Cannula and catheters</v>
          </cell>
          <cell r="K235" t="str">
            <v>IV ported cannulae</v>
          </cell>
          <cell r="L235"/>
          <cell r="M235" t="str">
            <v>Cannula intravenous</v>
          </cell>
          <cell r="N235"/>
          <cell r="O235" t="str">
            <v>190 - Ministry of Defence</v>
          </cell>
          <cell r="P235">
            <v>1</v>
          </cell>
          <cell r="Q235">
            <v>0.81</v>
          </cell>
          <cell r="R235">
            <v>0</v>
          </cell>
          <cell r="S235">
            <v>0</v>
          </cell>
          <cell r="T235">
            <v>0</v>
          </cell>
          <cell r="U235">
            <v>0</v>
          </cell>
          <cell r="V235">
            <v>0</v>
          </cell>
          <cell r="W235">
            <v>0</v>
          </cell>
          <cell r="X235">
            <v>0</v>
          </cell>
          <cell r="Y235">
            <v>0</v>
          </cell>
          <cell r="Z235" t="str">
            <v>Each</v>
          </cell>
          <cell r="AA235">
            <v>1</v>
          </cell>
          <cell r="AB235" t="str">
            <v>Yes</v>
          </cell>
          <cell r="AC235" t="str">
            <v>No</v>
          </cell>
          <cell r="AD235" t="str">
            <v>No</v>
          </cell>
          <cell r="AE235" t="str">
            <v>Available</v>
          </cell>
        </row>
        <row r="236">
          <cell r="A236" t="str">
            <v>FSN006</v>
          </cell>
          <cell r="B236">
            <v>1477</v>
          </cell>
          <cell r="C236" t="str">
            <v>IV Devices</v>
          </cell>
          <cell r="D236" t="str">
            <v>Cannula Ported With Wings</v>
          </cell>
          <cell r="E236" t="str">
            <v>Blue 22G x 25mm PUR</v>
          </cell>
          <cell r="F236" t="str">
            <v>Optiva 2</v>
          </cell>
          <cell r="G236" t="str">
            <v>1022-AI</v>
          </cell>
          <cell r="H236" t="str">
            <v/>
          </cell>
          <cell r="I236"/>
          <cell r="J236" t="str">
            <v>Cannula and catheters</v>
          </cell>
          <cell r="K236" t="str">
            <v>IV ported cannulae</v>
          </cell>
          <cell r="L236"/>
          <cell r="M236" t="str">
            <v>Cannula intravenous</v>
          </cell>
          <cell r="N236"/>
          <cell r="O236" t="str">
            <v>1477 - Non Nhs Consolidated Cat</v>
          </cell>
          <cell r="P236">
            <v>1</v>
          </cell>
          <cell r="Q236">
            <v>0.81</v>
          </cell>
          <cell r="R236">
            <v>0</v>
          </cell>
          <cell r="S236">
            <v>0</v>
          </cell>
          <cell r="T236">
            <v>0</v>
          </cell>
          <cell r="U236">
            <v>0</v>
          </cell>
          <cell r="V236">
            <v>0</v>
          </cell>
          <cell r="W236">
            <v>0</v>
          </cell>
          <cell r="X236">
            <v>0</v>
          </cell>
          <cell r="Y236">
            <v>0</v>
          </cell>
          <cell r="Z236" t="str">
            <v>Each</v>
          </cell>
          <cell r="AA236">
            <v>1</v>
          </cell>
          <cell r="AB236" t="str">
            <v>Yes</v>
          </cell>
          <cell r="AC236" t="str">
            <v>No</v>
          </cell>
          <cell r="AD236" t="str">
            <v>No</v>
          </cell>
          <cell r="AE236" t="str">
            <v>Available</v>
          </cell>
        </row>
        <row r="237">
          <cell r="A237" t="str">
            <v>FSN006</v>
          </cell>
          <cell r="B237">
            <v>2104</v>
          </cell>
          <cell r="C237" t="str">
            <v>IV Devices</v>
          </cell>
          <cell r="D237" t="str">
            <v>Cannula Ported With Wings</v>
          </cell>
          <cell r="E237" t="str">
            <v>Blue 22G x 25mm PUR</v>
          </cell>
          <cell r="F237" t="str">
            <v>Optiva 2</v>
          </cell>
          <cell r="G237" t="str">
            <v>1022-AI</v>
          </cell>
          <cell r="H237" t="str">
            <v/>
          </cell>
          <cell r="I237"/>
          <cell r="J237" t="str">
            <v>Cannula and catheters</v>
          </cell>
          <cell r="K237" t="str">
            <v>IV ported cannulae</v>
          </cell>
          <cell r="L237"/>
          <cell r="M237" t="str">
            <v>Cannula intravenous</v>
          </cell>
          <cell r="N237"/>
          <cell r="O237" t="str">
            <v>2104 - Welsh Health Boards</v>
          </cell>
          <cell r="P237">
            <v>1</v>
          </cell>
          <cell r="Q237">
            <v>0.73</v>
          </cell>
          <cell r="R237">
            <v>0</v>
          </cell>
          <cell r="S237">
            <v>0</v>
          </cell>
          <cell r="T237">
            <v>0</v>
          </cell>
          <cell r="U237">
            <v>0</v>
          </cell>
          <cell r="V237">
            <v>0</v>
          </cell>
          <cell r="W237">
            <v>0</v>
          </cell>
          <cell r="X237">
            <v>0</v>
          </cell>
          <cell r="Y237">
            <v>0</v>
          </cell>
          <cell r="Z237" t="str">
            <v>Each</v>
          </cell>
          <cell r="AA237">
            <v>1</v>
          </cell>
          <cell r="AB237" t="str">
            <v>Yes</v>
          </cell>
          <cell r="AC237" t="str">
            <v>No</v>
          </cell>
          <cell r="AD237" t="str">
            <v>No</v>
          </cell>
          <cell r="AE237" t="str">
            <v>Available</v>
          </cell>
        </row>
        <row r="238">
          <cell r="A238" t="str">
            <v>FSN014</v>
          </cell>
          <cell r="B238">
            <v>1</v>
          </cell>
          <cell r="C238" t="str">
            <v>IV Devices</v>
          </cell>
          <cell r="D238" t="str">
            <v>Cannula Ported With Wings</v>
          </cell>
          <cell r="E238" t="str">
            <v>Grey 16G x 45mm PUR</v>
          </cell>
          <cell r="F238" t="str">
            <v>Optiva 2</v>
          </cell>
          <cell r="G238" t="str">
            <v>1016-AI</v>
          </cell>
          <cell r="H238" t="str">
            <v/>
          </cell>
          <cell r="I238"/>
          <cell r="J238" t="str">
            <v>Cannula and catheters</v>
          </cell>
          <cell r="K238" t="str">
            <v>IV ported cannulae</v>
          </cell>
          <cell r="L238"/>
          <cell r="M238" t="str">
            <v>Cannula intravenous</v>
          </cell>
          <cell r="N238"/>
          <cell r="O238" t="str">
            <v>1 - National</v>
          </cell>
          <cell r="P238">
            <v>1</v>
          </cell>
          <cell r="Q238">
            <v>0.81</v>
          </cell>
          <cell r="R238">
            <v>50</v>
          </cell>
          <cell r="S238">
            <v>0.73</v>
          </cell>
          <cell r="T238">
            <v>600</v>
          </cell>
          <cell r="U238">
            <v>0.71</v>
          </cell>
          <cell r="V238">
            <v>0</v>
          </cell>
          <cell r="W238">
            <v>0</v>
          </cell>
          <cell r="X238">
            <v>0</v>
          </cell>
          <cell r="Y238">
            <v>0</v>
          </cell>
          <cell r="Z238" t="str">
            <v>Each</v>
          </cell>
          <cell r="AA238">
            <v>1</v>
          </cell>
          <cell r="AB238" t="str">
            <v>Yes</v>
          </cell>
          <cell r="AC238" t="str">
            <v>No</v>
          </cell>
          <cell r="AD238" t="str">
            <v>No</v>
          </cell>
          <cell r="AE238" t="str">
            <v>Available</v>
          </cell>
        </row>
        <row r="239">
          <cell r="A239" t="str">
            <v>FSN014</v>
          </cell>
          <cell r="B239">
            <v>190</v>
          </cell>
          <cell r="C239" t="str">
            <v>IV Devices</v>
          </cell>
          <cell r="D239" t="str">
            <v>Cannula Ported With Wings</v>
          </cell>
          <cell r="E239" t="str">
            <v>Grey 16G x 45mm PUR</v>
          </cell>
          <cell r="F239" t="str">
            <v>Optiva 2</v>
          </cell>
          <cell r="G239" t="str">
            <v>1016-AI</v>
          </cell>
          <cell r="H239" t="str">
            <v/>
          </cell>
          <cell r="I239"/>
          <cell r="J239" t="str">
            <v>Cannula and catheters</v>
          </cell>
          <cell r="K239" t="str">
            <v>IV ported cannulae</v>
          </cell>
          <cell r="L239"/>
          <cell r="M239" t="str">
            <v>Cannula intravenous</v>
          </cell>
          <cell r="N239"/>
          <cell r="O239" t="str">
            <v>190 - Ministry of Defence</v>
          </cell>
          <cell r="P239">
            <v>1</v>
          </cell>
          <cell r="Q239">
            <v>0.81</v>
          </cell>
          <cell r="R239">
            <v>0</v>
          </cell>
          <cell r="S239">
            <v>0</v>
          </cell>
          <cell r="T239">
            <v>0</v>
          </cell>
          <cell r="U239">
            <v>0</v>
          </cell>
          <cell r="V239">
            <v>0</v>
          </cell>
          <cell r="W239">
            <v>0</v>
          </cell>
          <cell r="X239">
            <v>0</v>
          </cell>
          <cell r="Y239">
            <v>0</v>
          </cell>
          <cell r="Z239" t="str">
            <v>Each</v>
          </cell>
          <cell r="AA239">
            <v>1</v>
          </cell>
          <cell r="AB239" t="str">
            <v>Yes</v>
          </cell>
          <cell r="AC239" t="str">
            <v>No</v>
          </cell>
          <cell r="AD239" t="str">
            <v>No</v>
          </cell>
          <cell r="AE239" t="str">
            <v>Available</v>
          </cell>
        </row>
        <row r="240">
          <cell r="A240" t="str">
            <v>FSN014</v>
          </cell>
          <cell r="B240">
            <v>1477</v>
          </cell>
          <cell r="C240" t="str">
            <v>IV Devices</v>
          </cell>
          <cell r="D240" t="str">
            <v>Cannula Ported With Wings</v>
          </cell>
          <cell r="E240" t="str">
            <v>Grey 16G x 45mm PUR</v>
          </cell>
          <cell r="F240" t="str">
            <v>Optiva 2</v>
          </cell>
          <cell r="G240" t="str">
            <v>1016-AI</v>
          </cell>
          <cell r="H240" t="str">
            <v/>
          </cell>
          <cell r="I240"/>
          <cell r="J240" t="str">
            <v>Cannula and catheters</v>
          </cell>
          <cell r="K240" t="str">
            <v>IV ported cannulae</v>
          </cell>
          <cell r="L240"/>
          <cell r="M240" t="str">
            <v>Cannula intravenous</v>
          </cell>
          <cell r="N240"/>
          <cell r="O240" t="str">
            <v>1477 - Non Nhs Consolidated Cat</v>
          </cell>
          <cell r="P240">
            <v>1</v>
          </cell>
          <cell r="Q240">
            <v>0.81</v>
          </cell>
          <cell r="R240">
            <v>0</v>
          </cell>
          <cell r="S240">
            <v>0</v>
          </cell>
          <cell r="T240">
            <v>0</v>
          </cell>
          <cell r="U240">
            <v>0</v>
          </cell>
          <cell r="V240">
            <v>0</v>
          </cell>
          <cell r="W240">
            <v>0</v>
          </cell>
          <cell r="X240">
            <v>0</v>
          </cell>
          <cell r="Y240">
            <v>0</v>
          </cell>
          <cell r="Z240" t="str">
            <v>Each</v>
          </cell>
          <cell r="AA240">
            <v>1</v>
          </cell>
          <cell r="AB240" t="str">
            <v>Yes</v>
          </cell>
          <cell r="AC240" t="str">
            <v>No</v>
          </cell>
          <cell r="AD240" t="str">
            <v>No</v>
          </cell>
          <cell r="AE240" t="str">
            <v>Available</v>
          </cell>
        </row>
        <row r="241">
          <cell r="A241" t="str">
            <v>FSN017</v>
          </cell>
          <cell r="B241">
            <v>1</v>
          </cell>
          <cell r="C241" t="str">
            <v>IV Devices</v>
          </cell>
          <cell r="D241" t="str">
            <v>Cannula Straight</v>
          </cell>
          <cell r="E241" t="str">
            <v>Blue 22G x 25mm Radio Opaque FEP</v>
          </cell>
          <cell r="F241" t="str">
            <v>Jelco</v>
          </cell>
          <cell r="G241" t="str">
            <v>4030-AI</v>
          </cell>
          <cell r="H241" t="str">
            <v/>
          </cell>
          <cell r="I241"/>
          <cell r="J241" t="str">
            <v>Cannula and catheters</v>
          </cell>
          <cell r="K241" t="str">
            <v>IV straight</v>
          </cell>
          <cell r="L241"/>
          <cell r="M241" t="str">
            <v>Cannula intravenous</v>
          </cell>
          <cell r="N241"/>
          <cell r="O241" t="str">
            <v>1 - National</v>
          </cell>
          <cell r="P241">
            <v>1</v>
          </cell>
          <cell r="Q241">
            <v>0.78</v>
          </cell>
          <cell r="R241">
            <v>50</v>
          </cell>
          <cell r="S241">
            <v>0.71</v>
          </cell>
          <cell r="T241">
            <v>0</v>
          </cell>
          <cell r="U241">
            <v>0</v>
          </cell>
          <cell r="V241">
            <v>0</v>
          </cell>
          <cell r="W241">
            <v>0</v>
          </cell>
          <cell r="X241">
            <v>0</v>
          </cell>
          <cell r="Y241">
            <v>0</v>
          </cell>
          <cell r="Z241" t="str">
            <v>Each</v>
          </cell>
          <cell r="AA241">
            <v>1</v>
          </cell>
          <cell r="AB241" t="str">
            <v>Yes</v>
          </cell>
          <cell r="AC241" t="str">
            <v>No</v>
          </cell>
          <cell r="AD241" t="str">
            <v>No</v>
          </cell>
          <cell r="AE241" t="str">
            <v>Available</v>
          </cell>
        </row>
        <row r="242">
          <cell r="A242" t="str">
            <v>FSN017</v>
          </cell>
          <cell r="B242">
            <v>190</v>
          </cell>
          <cell r="C242" t="str">
            <v>IV Devices</v>
          </cell>
          <cell r="D242" t="str">
            <v>Cannula Straight</v>
          </cell>
          <cell r="E242" t="str">
            <v>Blue 22G x 25mm Radio Opaque FEP</v>
          </cell>
          <cell r="F242" t="str">
            <v>Jelco</v>
          </cell>
          <cell r="G242" t="str">
            <v>4030-AI</v>
          </cell>
          <cell r="H242" t="str">
            <v/>
          </cell>
          <cell r="I242"/>
          <cell r="J242" t="str">
            <v>Cannula and catheters</v>
          </cell>
          <cell r="K242" t="str">
            <v>IV straight</v>
          </cell>
          <cell r="L242"/>
          <cell r="M242" t="str">
            <v>Cannula intravenous</v>
          </cell>
          <cell r="N242"/>
          <cell r="O242" t="str">
            <v>190 - Ministry of Defence</v>
          </cell>
          <cell r="P242">
            <v>1</v>
          </cell>
          <cell r="Q242">
            <v>0.78</v>
          </cell>
          <cell r="R242">
            <v>0</v>
          </cell>
          <cell r="S242">
            <v>0</v>
          </cell>
          <cell r="T242">
            <v>0</v>
          </cell>
          <cell r="U242">
            <v>0</v>
          </cell>
          <cell r="V242">
            <v>0</v>
          </cell>
          <cell r="W242">
            <v>0</v>
          </cell>
          <cell r="X242">
            <v>0</v>
          </cell>
          <cell r="Y242">
            <v>0</v>
          </cell>
          <cell r="Z242" t="str">
            <v>Each</v>
          </cell>
          <cell r="AA242">
            <v>1</v>
          </cell>
          <cell r="AB242" t="str">
            <v>Yes</v>
          </cell>
          <cell r="AC242" t="str">
            <v>No</v>
          </cell>
          <cell r="AD242" t="str">
            <v>No</v>
          </cell>
          <cell r="AE242" t="str">
            <v>Available</v>
          </cell>
        </row>
        <row r="243">
          <cell r="A243" t="str">
            <v>FSN017</v>
          </cell>
          <cell r="B243">
            <v>1477</v>
          </cell>
          <cell r="C243" t="str">
            <v>IV Devices</v>
          </cell>
          <cell r="D243" t="str">
            <v>Cannula Straight</v>
          </cell>
          <cell r="E243" t="str">
            <v>Blue 22G x 25mm Radio Opaque FEP</v>
          </cell>
          <cell r="F243" t="str">
            <v>Jelco</v>
          </cell>
          <cell r="G243" t="str">
            <v>4030-AI</v>
          </cell>
          <cell r="H243" t="str">
            <v/>
          </cell>
          <cell r="I243"/>
          <cell r="J243" t="str">
            <v>Cannula and catheters</v>
          </cell>
          <cell r="K243" t="str">
            <v>IV straight</v>
          </cell>
          <cell r="L243"/>
          <cell r="M243" t="str">
            <v>Cannula intravenous</v>
          </cell>
          <cell r="N243"/>
          <cell r="O243" t="str">
            <v>1477 - Non Nhs Consolidated Cat</v>
          </cell>
          <cell r="P243">
            <v>1</v>
          </cell>
          <cell r="Q243">
            <v>0.78</v>
          </cell>
          <cell r="R243">
            <v>0</v>
          </cell>
          <cell r="S243">
            <v>0</v>
          </cell>
          <cell r="T243">
            <v>0</v>
          </cell>
          <cell r="U243">
            <v>0</v>
          </cell>
          <cell r="V243">
            <v>0</v>
          </cell>
          <cell r="W243">
            <v>0</v>
          </cell>
          <cell r="X243">
            <v>0</v>
          </cell>
          <cell r="Y243">
            <v>0</v>
          </cell>
          <cell r="Z243" t="str">
            <v>Each</v>
          </cell>
          <cell r="AA243">
            <v>1</v>
          </cell>
          <cell r="AB243" t="str">
            <v>Yes</v>
          </cell>
          <cell r="AC243" t="str">
            <v>No</v>
          </cell>
          <cell r="AD243" t="str">
            <v>No</v>
          </cell>
          <cell r="AE243" t="str">
            <v>Available</v>
          </cell>
        </row>
        <row r="244">
          <cell r="A244" t="str">
            <v>FSN017</v>
          </cell>
          <cell r="B244">
            <v>2104</v>
          </cell>
          <cell r="C244" t="str">
            <v>IV Devices</v>
          </cell>
          <cell r="D244" t="str">
            <v>Cannula Straight</v>
          </cell>
          <cell r="E244" t="str">
            <v>Blue 22G x 25mm Radio Opaque FEP</v>
          </cell>
          <cell r="F244" t="str">
            <v>Jelco</v>
          </cell>
          <cell r="G244" t="str">
            <v>4030-AI</v>
          </cell>
          <cell r="H244" t="str">
            <v/>
          </cell>
          <cell r="I244"/>
          <cell r="J244" t="str">
            <v>Cannula and catheters</v>
          </cell>
          <cell r="K244" t="str">
            <v>IV straight</v>
          </cell>
          <cell r="L244"/>
          <cell r="M244" t="str">
            <v>Cannula intravenous</v>
          </cell>
          <cell r="N244"/>
          <cell r="O244" t="str">
            <v>2104 - Welsh Health Boards</v>
          </cell>
          <cell r="P244">
            <v>1</v>
          </cell>
          <cell r="Q244">
            <v>0.71</v>
          </cell>
          <cell r="R244">
            <v>0</v>
          </cell>
          <cell r="S244">
            <v>0</v>
          </cell>
          <cell r="T244">
            <v>0</v>
          </cell>
          <cell r="U244">
            <v>0</v>
          </cell>
          <cell r="V244">
            <v>0</v>
          </cell>
          <cell r="W244">
            <v>0</v>
          </cell>
          <cell r="X244">
            <v>0</v>
          </cell>
          <cell r="Y244">
            <v>0</v>
          </cell>
          <cell r="Z244" t="str">
            <v>Each</v>
          </cell>
          <cell r="AA244">
            <v>1</v>
          </cell>
          <cell r="AB244" t="str">
            <v>Yes</v>
          </cell>
          <cell r="AC244" t="str">
            <v>No</v>
          </cell>
          <cell r="AD244" t="str">
            <v>No</v>
          </cell>
          <cell r="AE244" t="str">
            <v>Available</v>
          </cell>
        </row>
        <row r="245">
          <cell r="A245" t="str">
            <v>FSN022</v>
          </cell>
          <cell r="B245">
            <v>1</v>
          </cell>
          <cell r="C245" t="str">
            <v>IV Devices</v>
          </cell>
          <cell r="D245" t="str">
            <v>Infusion Set Straight With Wings</v>
          </cell>
          <cell r="E245" t="str">
            <v>Grey 27G x 19mm 30cm Tube PVC</v>
          </cell>
          <cell r="F245" t="str">
            <v>Microflex</v>
          </cell>
          <cell r="G245" t="str">
            <v>0246042</v>
          </cell>
          <cell r="H245" t="str">
            <v/>
          </cell>
          <cell r="I245">
            <v>33660812033115</v>
          </cell>
          <cell r="J245" t="str">
            <v>Cannula and catheters</v>
          </cell>
          <cell r="K245" t="str">
            <v>IV infusion set cannula</v>
          </cell>
          <cell r="L245"/>
          <cell r="M245" t="str">
            <v>Cannula intravenous</v>
          </cell>
          <cell r="N245"/>
          <cell r="O245" t="str">
            <v>1 - National</v>
          </cell>
          <cell r="P245">
            <v>1</v>
          </cell>
          <cell r="Q245">
            <v>36.840000000000003</v>
          </cell>
          <cell r="R245">
            <v>0</v>
          </cell>
          <cell r="S245">
            <v>0</v>
          </cell>
          <cell r="T245">
            <v>0</v>
          </cell>
          <cell r="U245">
            <v>0</v>
          </cell>
          <cell r="V245">
            <v>0</v>
          </cell>
          <cell r="W245">
            <v>0</v>
          </cell>
          <cell r="X245">
            <v>0</v>
          </cell>
          <cell r="Y245">
            <v>0</v>
          </cell>
          <cell r="Z245" t="str">
            <v>Box</v>
          </cell>
          <cell r="AA245">
            <v>20</v>
          </cell>
          <cell r="AB245" t="str">
            <v>Yes</v>
          </cell>
          <cell r="AC245" t="str">
            <v>Yes</v>
          </cell>
          <cell r="AD245" t="str">
            <v>No</v>
          </cell>
          <cell r="AE245" t="str">
            <v>Available</v>
          </cell>
        </row>
        <row r="246">
          <cell r="A246" t="str">
            <v>FSN022</v>
          </cell>
          <cell r="B246">
            <v>190</v>
          </cell>
          <cell r="C246" t="str">
            <v>IV Devices</v>
          </cell>
          <cell r="D246" t="str">
            <v>Infusion Set Straight With Wings</v>
          </cell>
          <cell r="E246" t="str">
            <v>Grey 27G x 19mm 30cm Tube PVC</v>
          </cell>
          <cell r="F246" t="str">
            <v>Microflex</v>
          </cell>
          <cell r="G246" t="str">
            <v>0246042</v>
          </cell>
          <cell r="H246" t="str">
            <v/>
          </cell>
          <cell r="I246">
            <v>33660812033115</v>
          </cell>
          <cell r="J246" t="str">
            <v>Cannula and catheters</v>
          </cell>
          <cell r="K246" t="str">
            <v>IV infusion set cannula</v>
          </cell>
          <cell r="L246"/>
          <cell r="M246" t="str">
            <v>Cannula intravenous</v>
          </cell>
          <cell r="N246"/>
          <cell r="O246" t="str">
            <v>190 - Ministry of Defence</v>
          </cell>
          <cell r="P246">
            <v>1</v>
          </cell>
          <cell r="Q246">
            <v>36.840000000000003</v>
          </cell>
          <cell r="R246">
            <v>0</v>
          </cell>
          <cell r="S246">
            <v>0</v>
          </cell>
          <cell r="T246">
            <v>0</v>
          </cell>
          <cell r="U246">
            <v>0</v>
          </cell>
          <cell r="V246">
            <v>0</v>
          </cell>
          <cell r="W246">
            <v>0</v>
          </cell>
          <cell r="X246">
            <v>0</v>
          </cell>
          <cell r="Y246">
            <v>0</v>
          </cell>
          <cell r="Z246" t="str">
            <v>Box</v>
          </cell>
          <cell r="AA246">
            <v>20</v>
          </cell>
          <cell r="AB246" t="str">
            <v>Yes</v>
          </cell>
          <cell r="AC246" t="str">
            <v>Yes</v>
          </cell>
          <cell r="AD246" t="str">
            <v>No</v>
          </cell>
          <cell r="AE246" t="str">
            <v>Available</v>
          </cell>
        </row>
        <row r="247">
          <cell r="A247" t="str">
            <v>FSN026</v>
          </cell>
          <cell r="B247">
            <v>1</v>
          </cell>
          <cell r="C247" t="str">
            <v>IV Devices</v>
          </cell>
          <cell r="D247" t="str">
            <v>Infusion Set Straight With Wings</v>
          </cell>
          <cell r="E247" t="str">
            <v>Cream 19G x 19mm 30cm Tube PVC</v>
          </cell>
          <cell r="F247" t="str">
            <v>Microflex</v>
          </cell>
          <cell r="G247" t="str">
            <v>0246112</v>
          </cell>
          <cell r="H247" t="str">
            <v/>
          </cell>
          <cell r="I247">
            <v>33660812033177</v>
          </cell>
          <cell r="J247" t="str">
            <v>Cannula and catheters</v>
          </cell>
          <cell r="K247" t="str">
            <v>IV infusion set cannula</v>
          </cell>
          <cell r="L247"/>
          <cell r="M247" t="str">
            <v>Cannula intravenous</v>
          </cell>
          <cell r="N247"/>
          <cell r="O247" t="str">
            <v>1 - National</v>
          </cell>
          <cell r="P247">
            <v>1</v>
          </cell>
          <cell r="Q247">
            <v>28.8</v>
          </cell>
          <cell r="R247">
            <v>0</v>
          </cell>
          <cell r="S247">
            <v>0</v>
          </cell>
          <cell r="T247">
            <v>0</v>
          </cell>
          <cell r="U247">
            <v>0</v>
          </cell>
          <cell r="V247">
            <v>0</v>
          </cell>
          <cell r="W247">
            <v>0</v>
          </cell>
          <cell r="X247">
            <v>0</v>
          </cell>
          <cell r="Y247">
            <v>0</v>
          </cell>
          <cell r="Z247" t="str">
            <v>Box</v>
          </cell>
          <cell r="AA247">
            <v>20</v>
          </cell>
          <cell r="AB247" t="str">
            <v>Yes</v>
          </cell>
          <cell r="AC247" t="str">
            <v>Yes</v>
          </cell>
          <cell r="AD247" t="str">
            <v>No</v>
          </cell>
          <cell r="AE247" t="str">
            <v>Available</v>
          </cell>
        </row>
        <row r="248">
          <cell r="A248" t="str">
            <v>FSN026</v>
          </cell>
          <cell r="B248">
            <v>190</v>
          </cell>
          <cell r="C248" t="str">
            <v>IV Devices</v>
          </cell>
          <cell r="D248" t="str">
            <v>Infusion Set Straight With Wings</v>
          </cell>
          <cell r="E248" t="str">
            <v>Cream 19G x 19mm 30cm Tube PVC</v>
          </cell>
          <cell r="F248" t="str">
            <v>Microflex</v>
          </cell>
          <cell r="G248" t="str">
            <v>0246112</v>
          </cell>
          <cell r="H248" t="str">
            <v/>
          </cell>
          <cell r="I248">
            <v>33660812033177</v>
          </cell>
          <cell r="J248" t="str">
            <v>Cannula and catheters</v>
          </cell>
          <cell r="K248" t="str">
            <v>IV infusion set cannula</v>
          </cell>
          <cell r="L248"/>
          <cell r="M248" t="str">
            <v>Cannula intravenous</v>
          </cell>
          <cell r="N248"/>
          <cell r="O248" t="str">
            <v>190 - Ministry of Defence</v>
          </cell>
          <cell r="P248">
            <v>1</v>
          </cell>
          <cell r="Q248">
            <v>28.8</v>
          </cell>
          <cell r="R248">
            <v>0</v>
          </cell>
          <cell r="S248">
            <v>0</v>
          </cell>
          <cell r="T248">
            <v>0</v>
          </cell>
          <cell r="U248">
            <v>0</v>
          </cell>
          <cell r="V248">
            <v>0</v>
          </cell>
          <cell r="W248">
            <v>0</v>
          </cell>
          <cell r="X248">
            <v>0</v>
          </cell>
          <cell r="Y248">
            <v>0</v>
          </cell>
          <cell r="Z248" t="str">
            <v>Box</v>
          </cell>
          <cell r="AA248">
            <v>20</v>
          </cell>
          <cell r="AB248" t="str">
            <v>Yes</v>
          </cell>
          <cell r="AC248" t="str">
            <v>Yes</v>
          </cell>
          <cell r="AD248" t="str">
            <v>No</v>
          </cell>
          <cell r="AE248" t="str">
            <v>Available</v>
          </cell>
        </row>
        <row r="249">
          <cell r="A249" t="str">
            <v>FSN036</v>
          </cell>
          <cell r="B249">
            <v>1</v>
          </cell>
          <cell r="C249" t="str">
            <v>IV Devices</v>
          </cell>
          <cell r="D249" t="str">
            <v>Infusion Set Straight With Wings</v>
          </cell>
          <cell r="E249" t="str">
            <v>Green 21G x 22mm 7cm Tube PVC</v>
          </cell>
          <cell r="F249" t="str">
            <v>Venoflux</v>
          </cell>
          <cell r="G249" t="str">
            <v>0247.08</v>
          </cell>
          <cell r="H249" t="str">
            <v/>
          </cell>
          <cell r="I249">
            <v>33660812003132</v>
          </cell>
          <cell r="J249" t="str">
            <v>Cannula and catheters</v>
          </cell>
          <cell r="K249" t="str">
            <v>IV infusion set cannula</v>
          </cell>
          <cell r="L249"/>
          <cell r="M249" t="str">
            <v>Cannula intravenous</v>
          </cell>
          <cell r="N249"/>
          <cell r="O249" t="str">
            <v>1 - National</v>
          </cell>
          <cell r="P249">
            <v>1</v>
          </cell>
          <cell r="Q249">
            <v>34.770000000000003</v>
          </cell>
          <cell r="R249">
            <v>0</v>
          </cell>
          <cell r="S249">
            <v>0</v>
          </cell>
          <cell r="T249">
            <v>0</v>
          </cell>
          <cell r="U249">
            <v>0</v>
          </cell>
          <cell r="V249">
            <v>0</v>
          </cell>
          <cell r="W249">
            <v>0</v>
          </cell>
          <cell r="X249">
            <v>0</v>
          </cell>
          <cell r="Y249">
            <v>0</v>
          </cell>
          <cell r="Z249" t="str">
            <v>Box</v>
          </cell>
          <cell r="AA249">
            <v>20</v>
          </cell>
          <cell r="AB249" t="str">
            <v>Yes</v>
          </cell>
          <cell r="AC249" t="str">
            <v>Yes</v>
          </cell>
          <cell r="AD249" t="str">
            <v>No</v>
          </cell>
          <cell r="AE249" t="str">
            <v>Available</v>
          </cell>
        </row>
        <row r="250">
          <cell r="A250" t="str">
            <v>FSN036</v>
          </cell>
          <cell r="B250">
            <v>190</v>
          </cell>
          <cell r="C250" t="str">
            <v>IV Devices</v>
          </cell>
          <cell r="D250" t="str">
            <v>Infusion Set Straight With Wings</v>
          </cell>
          <cell r="E250" t="str">
            <v>Green 21G x 22mm 7cm Tube PVC</v>
          </cell>
          <cell r="F250" t="str">
            <v>Venoflux</v>
          </cell>
          <cell r="G250" t="str">
            <v>0247.08</v>
          </cell>
          <cell r="H250" t="str">
            <v/>
          </cell>
          <cell r="I250">
            <v>33660812003132</v>
          </cell>
          <cell r="J250" t="str">
            <v>Cannula and catheters</v>
          </cell>
          <cell r="K250" t="str">
            <v>IV infusion set cannula</v>
          </cell>
          <cell r="L250"/>
          <cell r="M250" t="str">
            <v>Cannula intravenous</v>
          </cell>
          <cell r="N250"/>
          <cell r="O250" t="str">
            <v>190 - Ministry of Defence</v>
          </cell>
          <cell r="P250">
            <v>1</v>
          </cell>
          <cell r="Q250">
            <v>34.770000000000003</v>
          </cell>
          <cell r="R250">
            <v>0</v>
          </cell>
          <cell r="S250">
            <v>0</v>
          </cell>
          <cell r="T250">
            <v>0</v>
          </cell>
          <cell r="U250">
            <v>0</v>
          </cell>
          <cell r="V250">
            <v>0</v>
          </cell>
          <cell r="W250">
            <v>0</v>
          </cell>
          <cell r="X250">
            <v>0</v>
          </cell>
          <cell r="Y250">
            <v>0</v>
          </cell>
          <cell r="Z250" t="str">
            <v>Box</v>
          </cell>
          <cell r="AA250">
            <v>20</v>
          </cell>
          <cell r="AB250" t="str">
            <v>Yes</v>
          </cell>
          <cell r="AC250" t="str">
            <v>Yes</v>
          </cell>
          <cell r="AD250" t="str">
            <v>No</v>
          </cell>
          <cell r="AE250" t="str">
            <v>Available</v>
          </cell>
        </row>
        <row r="251">
          <cell r="A251" t="str">
            <v>FSN039</v>
          </cell>
          <cell r="B251">
            <v>1</v>
          </cell>
          <cell r="C251" t="str">
            <v>IV Devices</v>
          </cell>
          <cell r="D251" t="str">
            <v>Cannula Ported With Wings</v>
          </cell>
          <cell r="E251" t="str">
            <v>Green 18G x 45mm PUR</v>
          </cell>
          <cell r="F251" t="str">
            <v>Optiva 2</v>
          </cell>
          <cell r="G251" t="str">
            <v>1018-AI</v>
          </cell>
          <cell r="H251" t="str">
            <v/>
          </cell>
          <cell r="I251"/>
          <cell r="J251" t="str">
            <v>Cannula and catheters</v>
          </cell>
          <cell r="K251" t="str">
            <v>IV ported cannulae</v>
          </cell>
          <cell r="L251"/>
          <cell r="M251" t="str">
            <v>Cannula intravenous</v>
          </cell>
          <cell r="N251"/>
          <cell r="O251" t="str">
            <v>1 - National</v>
          </cell>
          <cell r="P251">
            <v>1</v>
          </cell>
          <cell r="Q251">
            <v>0.81</v>
          </cell>
          <cell r="R251">
            <v>50</v>
          </cell>
          <cell r="S251">
            <v>0.73</v>
          </cell>
          <cell r="T251">
            <v>600</v>
          </cell>
          <cell r="U251">
            <v>0.71</v>
          </cell>
          <cell r="V251">
            <v>0</v>
          </cell>
          <cell r="W251">
            <v>0</v>
          </cell>
          <cell r="X251">
            <v>0</v>
          </cell>
          <cell r="Y251">
            <v>0</v>
          </cell>
          <cell r="Z251" t="str">
            <v>Each</v>
          </cell>
          <cell r="AA251">
            <v>1</v>
          </cell>
          <cell r="AB251" t="str">
            <v>Yes</v>
          </cell>
          <cell r="AC251" t="str">
            <v>No</v>
          </cell>
          <cell r="AD251" t="str">
            <v>No</v>
          </cell>
          <cell r="AE251" t="str">
            <v>Available</v>
          </cell>
        </row>
        <row r="252">
          <cell r="A252" t="str">
            <v>FSN039</v>
          </cell>
          <cell r="B252">
            <v>190</v>
          </cell>
          <cell r="C252" t="str">
            <v>IV Devices</v>
          </cell>
          <cell r="D252" t="str">
            <v>Cannula Ported With Wings</v>
          </cell>
          <cell r="E252" t="str">
            <v>Green 18G x 45mm PUR</v>
          </cell>
          <cell r="F252" t="str">
            <v>Optiva 2</v>
          </cell>
          <cell r="G252" t="str">
            <v>1018-AI</v>
          </cell>
          <cell r="H252" t="str">
            <v/>
          </cell>
          <cell r="I252"/>
          <cell r="J252" t="str">
            <v>Cannula and catheters</v>
          </cell>
          <cell r="K252" t="str">
            <v>IV ported cannulae</v>
          </cell>
          <cell r="L252"/>
          <cell r="M252" t="str">
            <v>Cannula intravenous</v>
          </cell>
          <cell r="N252"/>
          <cell r="O252" t="str">
            <v>190 - Ministry of Defence</v>
          </cell>
          <cell r="P252">
            <v>1</v>
          </cell>
          <cell r="Q252">
            <v>0.81</v>
          </cell>
          <cell r="R252">
            <v>0</v>
          </cell>
          <cell r="S252">
            <v>0</v>
          </cell>
          <cell r="T252">
            <v>0</v>
          </cell>
          <cell r="U252">
            <v>0</v>
          </cell>
          <cell r="V252">
            <v>0</v>
          </cell>
          <cell r="W252">
            <v>0</v>
          </cell>
          <cell r="X252">
            <v>0</v>
          </cell>
          <cell r="Y252">
            <v>0</v>
          </cell>
          <cell r="Z252" t="str">
            <v>Each</v>
          </cell>
          <cell r="AA252">
            <v>1</v>
          </cell>
          <cell r="AB252" t="str">
            <v>Yes</v>
          </cell>
          <cell r="AC252" t="str">
            <v>No</v>
          </cell>
          <cell r="AD252" t="str">
            <v>No</v>
          </cell>
          <cell r="AE252" t="str">
            <v>Available</v>
          </cell>
        </row>
        <row r="253">
          <cell r="A253" t="str">
            <v>FSN039</v>
          </cell>
          <cell r="B253">
            <v>1477</v>
          </cell>
          <cell r="C253" t="str">
            <v>IV Devices</v>
          </cell>
          <cell r="D253" t="str">
            <v>Cannula Ported With Wings</v>
          </cell>
          <cell r="E253" t="str">
            <v>Green 18G x 45mm PUR</v>
          </cell>
          <cell r="F253" t="str">
            <v>Optiva 2</v>
          </cell>
          <cell r="G253" t="str">
            <v>1018-AI</v>
          </cell>
          <cell r="H253" t="str">
            <v/>
          </cell>
          <cell r="I253"/>
          <cell r="J253" t="str">
            <v>Cannula and catheters</v>
          </cell>
          <cell r="K253" t="str">
            <v>IV ported cannulae</v>
          </cell>
          <cell r="L253"/>
          <cell r="M253" t="str">
            <v>Cannula intravenous</v>
          </cell>
          <cell r="N253"/>
          <cell r="O253" t="str">
            <v>1477 - Non Nhs Consolidated Cat</v>
          </cell>
          <cell r="P253">
            <v>1</v>
          </cell>
          <cell r="Q253">
            <v>0.81</v>
          </cell>
          <cell r="R253">
            <v>0</v>
          </cell>
          <cell r="S253">
            <v>0</v>
          </cell>
          <cell r="T253">
            <v>0</v>
          </cell>
          <cell r="U253">
            <v>0</v>
          </cell>
          <cell r="V253">
            <v>0</v>
          </cell>
          <cell r="W253">
            <v>0</v>
          </cell>
          <cell r="X253">
            <v>0</v>
          </cell>
          <cell r="Y253">
            <v>0</v>
          </cell>
          <cell r="Z253" t="str">
            <v>Each</v>
          </cell>
          <cell r="AA253">
            <v>1</v>
          </cell>
          <cell r="AB253" t="str">
            <v>Yes</v>
          </cell>
          <cell r="AC253" t="str">
            <v>No</v>
          </cell>
          <cell r="AD253" t="str">
            <v>No</v>
          </cell>
          <cell r="AE253" t="str">
            <v>Available</v>
          </cell>
        </row>
        <row r="254">
          <cell r="A254" t="str">
            <v>FSN040</v>
          </cell>
          <cell r="B254">
            <v>1</v>
          </cell>
          <cell r="C254" t="str">
            <v>IV Devices</v>
          </cell>
          <cell r="D254" t="str">
            <v>Cannula Ported With Wings</v>
          </cell>
          <cell r="E254" t="str">
            <v>Pink 20G x 32mm PUR</v>
          </cell>
          <cell r="F254" t="str">
            <v>Optiva 2</v>
          </cell>
          <cell r="G254" t="str">
            <v>1020-AI</v>
          </cell>
          <cell r="H254" t="str">
            <v/>
          </cell>
          <cell r="I254"/>
          <cell r="J254" t="str">
            <v>Cannula and catheters</v>
          </cell>
          <cell r="K254" t="str">
            <v>IV ported cannulae</v>
          </cell>
          <cell r="L254"/>
          <cell r="M254" t="str">
            <v>Cannula intravenous</v>
          </cell>
          <cell r="N254"/>
          <cell r="O254" t="str">
            <v>1 - National</v>
          </cell>
          <cell r="P254">
            <v>1</v>
          </cell>
          <cell r="Q254">
            <v>0.81</v>
          </cell>
          <cell r="R254">
            <v>50</v>
          </cell>
          <cell r="S254">
            <v>0.73</v>
          </cell>
          <cell r="T254">
            <v>600</v>
          </cell>
          <cell r="U254">
            <v>0.71</v>
          </cell>
          <cell r="V254">
            <v>0</v>
          </cell>
          <cell r="W254">
            <v>0</v>
          </cell>
          <cell r="X254">
            <v>0</v>
          </cell>
          <cell r="Y254">
            <v>0</v>
          </cell>
          <cell r="Z254" t="str">
            <v>Each</v>
          </cell>
          <cell r="AA254">
            <v>1</v>
          </cell>
          <cell r="AB254" t="str">
            <v>Yes</v>
          </cell>
          <cell r="AC254" t="str">
            <v>No</v>
          </cell>
          <cell r="AD254" t="str">
            <v>No</v>
          </cell>
          <cell r="AE254" t="str">
            <v>Available</v>
          </cell>
        </row>
        <row r="255">
          <cell r="A255" t="str">
            <v>FSN040</v>
          </cell>
          <cell r="B255">
            <v>190</v>
          </cell>
          <cell r="C255" t="str">
            <v>IV Devices</v>
          </cell>
          <cell r="D255" t="str">
            <v>Cannula Ported With Wings</v>
          </cell>
          <cell r="E255" t="str">
            <v>Pink 20G x 32mm PUR</v>
          </cell>
          <cell r="F255" t="str">
            <v>Optiva 2</v>
          </cell>
          <cell r="G255" t="str">
            <v>1020-AI</v>
          </cell>
          <cell r="H255" t="str">
            <v/>
          </cell>
          <cell r="I255"/>
          <cell r="J255" t="str">
            <v>Cannula and catheters</v>
          </cell>
          <cell r="K255" t="str">
            <v>IV ported cannulae</v>
          </cell>
          <cell r="L255"/>
          <cell r="M255" t="str">
            <v>Cannula intravenous</v>
          </cell>
          <cell r="N255"/>
          <cell r="O255" t="str">
            <v>190 - Ministry of Defence</v>
          </cell>
          <cell r="P255">
            <v>1</v>
          </cell>
          <cell r="Q255">
            <v>0.81</v>
          </cell>
          <cell r="R255">
            <v>0</v>
          </cell>
          <cell r="S255">
            <v>0</v>
          </cell>
          <cell r="T255">
            <v>0</v>
          </cell>
          <cell r="U255">
            <v>0</v>
          </cell>
          <cell r="V255">
            <v>0</v>
          </cell>
          <cell r="W255">
            <v>0</v>
          </cell>
          <cell r="X255">
            <v>0</v>
          </cell>
          <cell r="Y255">
            <v>0</v>
          </cell>
          <cell r="Z255" t="str">
            <v>Each</v>
          </cell>
          <cell r="AA255">
            <v>1</v>
          </cell>
          <cell r="AB255" t="str">
            <v>Yes</v>
          </cell>
          <cell r="AC255" t="str">
            <v>No</v>
          </cell>
          <cell r="AD255" t="str">
            <v>No</v>
          </cell>
          <cell r="AE255" t="str">
            <v>Available</v>
          </cell>
        </row>
        <row r="256">
          <cell r="A256" t="str">
            <v>FSN040</v>
          </cell>
          <cell r="B256">
            <v>1477</v>
          </cell>
          <cell r="C256" t="str">
            <v>IV Devices</v>
          </cell>
          <cell r="D256" t="str">
            <v>Cannula Ported With Wings</v>
          </cell>
          <cell r="E256" t="str">
            <v>Pink 20G x 32mm PUR</v>
          </cell>
          <cell r="F256" t="str">
            <v>Optiva 2</v>
          </cell>
          <cell r="G256" t="str">
            <v>1020-AI</v>
          </cell>
          <cell r="H256" t="str">
            <v/>
          </cell>
          <cell r="I256"/>
          <cell r="J256" t="str">
            <v>Cannula and catheters</v>
          </cell>
          <cell r="K256" t="str">
            <v>IV ported cannulae</v>
          </cell>
          <cell r="L256"/>
          <cell r="M256" t="str">
            <v>Cannula intravenous</v>
          </cell>
          <cell r="N256"/>
          <cell r="O256" t="str">
            <v>1477 - Non Nhs Consolidated Cat</v>
          </cell>
          <cell r="P256">
            <v>1</v>
          </cell>
          <cell r="Q256">
            <v>0.81</v>
          </cell>
          <cell r="R256">
            <v>0</v>
          </cell>
          <cell r="S256">
            <v>0</v>
          </cell>
          <cell r="T256">
            <v>0</v>
          </cell>
          <cell r="U256">
            <v>0</v>
          </cell>
          <cell r="V256">
            <v>0</v>
          </cell>
          <cell r="W256">
            <v>0</v>
          </cell>
          <cell r="X256">
            <v>0</v>
          </cell>
          <cell r="Y256">
            <v>0</v>
          </cell>
          <cell r="Z256" t="str">
            <v>Each</v>
          </cell>
          <cell r="AA256">
            <v>1</v>
          </cell>
          <cell r="AB256" t="str">
            <v>Yes</v>
          </cell>
          <cell r="AC256" t="str">
            <v>No</v>
          </cell>
          <cell r="AD256" t="str">
            <v>No</v>
          </cell>
          <cell r="AE256" t="str">
            <v>Available</v>
          </cell>
        </row>
        <row r="257">
          <cell r="A257" t="str">
            <v>FSN040</v>
          </cell>
          <cell r="B257">
            <v>2104</v>
          </cell>
          <cell r="C257" t="str">
            <v>IV Devices</v>
          </cell>
          <cell r="D257" t="str">
            <v>Cannula Ported With Wings</v>
          </cell>
          <cell r="E257" t="str">
            <v>Pink 20G x 32mm PUR</v>
          </cell>
          <cell r="F257" t="str">
            <v>Optiva 2</v>
          </cell>
          <cell r="G257" t="str">
            <v>1020-AI</v>
          </cell>
          <cell r="H257" t="str">
            <v/>
          </cell>
          <cell r="I257"/>
          <cell r="J257" t="str">
            <v>Cannula and catheters</v>
          </cell>
          <cell r="K257" t="str">
            <v>IV ported cannulae</v>
          </cell>
          <cell r="L257"/>
          <cell r="M257" t="str">
            <v>Cannula intravenous</v>
          </cell>
          <cell r="N257"/>
          <cell r="O257" t="str">
            <v>2104 - Welsh Health Boards</v>
          </cell>
          <cell r="P257">
            <v>1</v>
          </cell>
          <cell r="Q257">
            <v>0.73</v>
          </cell>
          <cell r="R257">
            <v>0</v>
          </cell>
          <cell r="S257">
            <v>0</v>
          </cell>
          <cell r="T257">
            <v>0</v>
          </cell>
          <cell r="U257">
            <v>0</v>
          </cell>
          <cell r="V257">
            <v>0</v>
          </cell>
          <cell r="W257">
            <v>0</v>
          </cell>
          <cell r="X257">
            <v>0</v>
          </cell>
          <cell r="Y257">
            <v>0</v>
          </cell>
          <cell r="Z257" t="str">
            <v>Each</v>
          </cell>
          <cell r="AA257">
            <v>1</v>
          </cell>
          <cell r="AB257" t="str">
            <v>Yes</v>
          </cell>
          <cell r="AC257" t="str">
            <v>No</v>
          </cell>
          <cell r="AD257" t="str">
            <v>No</v>
          </cell>
          <cell r="AE257" t="str">
            <v>Available</v>
          </cell>
        </row>
        <row r="258">
          <cell r="A258" t="str">
            <v>FSN041</v>
          </cell>
          <cell r="B258">
            <v>1</v>
          </cell>
          <cell r="C258" t="str">
            <v>IV Devices</v>
          </cell>
          <cell r="D258" t="str">
            <v>Cannula Ported With Wings</v>
          </cell>
          <cell r="E258" t="str">
            <v>Orange 14G x 45mm PUR</v>
          </cell>
          <cell r="F258" t="str">
            <v>Optiva 2</v>
          </cell>
          <cell r="G258" t="str">
            <v>1014-AI</v>
          </cell>
          <cell r="H258" t="str">
            <v/>
          </cell>
          <cell r="I258"/>
          <cell r="J258" t="str">
            <v>Cannula and catheters</v>
          </cell>
          <cell r="K258" t="str">
            <v>IV ported cannulae</v>
          </cell>
          <cell r="L258"/>
          <cell r="M258" t="str">
            <v>Cannula intravenous</v>
          </cell>
          <cell r="N258"/>
          <cell r="O258" t="str">
            <v>1 - National</v>
          </cell>
          <cell r="P258">
            <v>1</v>
          </cell>
          <cell r="Q258">
            <v>0.81</v>
          </cell>
          <cell r="R258">
            <v>50</v>
          </cell>
          <cell r="S258">
            <v>0.73</v>
          </cell>
          <cell r="T258">
            <v>600</v>
          </cell>
          <cell r="U258">
            <v>0.71</v>
          </cell>
          <cell r="V258">
            <v>0</v>
          </cell>
          <cell r="W258">
            <v>0</v>
          </cell>
          <cell r="X258">
            <v>0</v>
          </cell>
          <cell r="Y258">
            <v>0</v>
          </cell>
          <cell r="Z258" t="str">
            <v>Each</v>
          </cell>
          <cell r="AA258">
            <v>1</v>
          </cell>
          <cell r="AB258" t="str">
            <v>Yes</v>
          </cell>
          <cell r="AC258" t="str">
            <v>No</v>
          </cell>
          <cell r="AD258" t="str">
            <v>No</v>
          </cell>
          <cell r="AE258" t="str">
            <v>Available</v>
          </cell>
        </row>
        <row r="259">
          <cell r="A259" t="str">
            <v>FSN041</v>
          </cell>
          <cell r="B259">
            <v>190</v>
          </cell>
          <cell r="C259" t="str">
            <v>IV Devices</v>
          </cell>
          <cell r="D259" t="str">
            <v>Cannula Ported With Wings</v>
          </cell>
          <cell r="E259" t="str">
            <v>Orange 14G x 45mm PUR</v>
          </cell>
          <cell r="F259" t="str">
            <v>Optiva 2</v>
          </cell>
          <cell r="G259" t="str">
            <v>1014-AI</v>
          </cell>
          <cell r="H259" t="str">
            <v/>
          </cell>
          <cell r="I259"/>
          <cell r="J259" t="str">
            <v>Cannula and catheters</v>
          </cell>
          <cell r="K259" t="str">
            <v>IV ported cannulae</v>
          </cell>
          <cell r="L259"/>
          <cell r="M259" t="str">
            <v>Cannula intravenous</v>
          </cell>
          <cell r="N259"/>
          <cell r="O259" t="str">
            <v>190 - Ministry of Defence</v>
          </cell>
          <cell r="P259">
            <v>1</v>
          </cell>
          <cell r="Q259">
            <v>0.81</v>
          </cell>
          <cell r="R259">
            <v>0</v>
          </cell>
          <cell r="S259">
            <v>0</v>
          </cell>
          <cell r="T259">
            <v>0</v>
          </cell>
          <cell r="U259">
            <v>0</v>
          </cell>
          <cell r="V259">
            <v>0</v>
          </cell>
          <cell r="W259">
            <v>0</v>
          </cell>
          <cell r="X259">
            <v>0</v>
          </cell>
          <cell r="Y259">
            <v>0</v>
          </cell>
          <cell r="Z259" t="str">
            <v>Each</v>
          </cell>
          <cell r="AA259">
            <v>1</v>
          </cell>
          <cell r="AB259" t="str">
            <v>Yes</v>
          </cell>
          <cell r="AC259" t="str">
            <v>No</v>
          </cell>
          <cell r="AD259" t="str">
            <v>No</v>
          </cell>
          <cell r="AE259" t="str">
            <v>Available</v>
          </cell>
        </row>
        <row r="260">
          <cell r="A260" t="str">
            <v>FSN041</v>
          </cell>
          <cell r="B260">
            <v>1477</v>
          </cell>
          <cell r="C260" t="str">
            <v>IV Devices</v>
          </cell>
          <cell r="D260" t="str">
            <v>Cannula Ported With Wings</v>
          </cell>
          <cell r="E260" t="str">
            <v>Orange 14G x 45mm PUR</v>
          </cell>
          <cell r="F260" t="str">
            <v>Optiva 2</v>
          </cell>
          <cell r="G260" t="str">
            <v>1014-AI</v>
          </cell>
          <cell r="H260" t="str">
            <v/>
          </cell>
          <cell r="I260"/>
          <cell r="J260" t="str">
            <v>Cannula and catheters</v>
          </cell>
          <cell r="K260" t="str">
            <v>IV ported cannulae</v>
          </cell>
          <cell r="L260"/>
          <cell r="M260" t="str">
            <v>Cannula intravenous</v>
          </cell>
          <cell r="N260"/>
          <cell r="O260" t="str">
            <v>1477 - Non Nhs Consolidated Cat</v>
          </cell>
          <cell r="P260">
            <v>1</v>
          </cell>
          <cell r="Q260">
            <v>0.81</v>
          </cell>
          <cell r="R260">
            <v>0</v>
          </cell>
          <cell r="S260">
            <v>0</v>
          </cell>
          <cell r="T260">
            <v>0</v>
          </cell>
          <cell r="U260">
            <v>0</v>
          </cell>
          <cell r="V260">
            <v>0</v>
          </cell>
          <cell r="W260">
            <v>0</v>
          </cell>
          <cell r="X260">
            <v>0</v>
          </cell>
          <cell r="Y260">
            <v>0</v>
          </cell>
          <cell r="Z260" t="str">
            <v>Each</v>
          </cell>
          <cell r="AA260">
            <v>1</v>
          </cell>
          <cell r="AB260" t="str">
            <v>Yes</v>
          </cell>
          <cell r="AC260" t="str">
            <v>No</v>
          </cell>
          <cell r="AD260" t="str">
            <v>No</v>
          </cell>
          <cell r="AE260" t="str">
            <v>Available</v>
          </cell>
        </row>
        <row r="261">
          <cell r="A261" t="str">
            <v>FSN041</v>
          </cell>
          <cell r="B261">
            <v>2104</v>
          </cell>
          <cell r="C261" t="str">
            <v>IV Devices</v>
          </cell>
          <cell r="D261" t="str">
            <v>Cannula Ported With Wings</v>
          </cell>
          <cell r="E261" t="str">
            <v>Orange 14G x 45mm PUR</v>
          </cell>
          <cell r="F261" t="str">
            <v>Optiva 2</v>
          </cell>
          <cell r="G261" t="str">
            <v>1014-AI</v>
          </cell>
          <cell r="H261" t="str">
            <v/>
          </cell>
          <cell r="I261"/>
          <cell r="J261" t="str">
            <v>Cannula and catheters</v>
          </cell>
          <cell r="K261" t="str">
            <v>IV ported cannulae</v>
          </cell>
          <cell r="L261"/>
          <cell r="M261" t="str">
            <v>Cannula intravenous</v>
          </cell>
          <cell r="N261"/>
          <cell r="O261" t="str">
            <v>2104 - Welsh Health Boards</v>
          </cell>
          <cell r="P261">
            <v>1</v>
          </cell>
          <cell r="Q261">
            <v>0.73</v>
          </cell>
          <cell r="R261">
            <v>0</v>
          </cell>
          <cell r="S261">
            <v>0</v>
          </cell>
          <cell r="T261">
            <v>0</v>
          </cell>
          <cell r="U261">
            <v>0</v>
          </cell>
          <cell r="V261">
            <v>0</v>
          </cell>
          <cell r="W261">
            <v>0</v>
          </cell>
          <cell r="X261">
            <v>0</v>
          </cell>
          <cell r="Y261">
            <v>0</v>
          </cell>
          <cell r="Z261" t="str">
            <v>Each</v>
          </cell>
          <cell r="AA261">
            <v>1</v>
          </cell>
          <cell r="AB261" t="str">
            <v>Yes</v>
          </cell>
          <cell r="AC261" t="str">
            <v>No</v>
          </cell>
          <cell r="AD261" t="str">
            <v>No</v>
          </cell>
          <cell r="AE261" t="str">
            <v>Available</v>
          </cell>
        </row>
        <row r="262">
          <cell r="A262" t="str">
            <v>FSN042</v>
          </cell>
          <cell r="B262">
            <v>1</v>
          </cell>
          <cell r="C262" t="str">
            <v>IV Devices</v>
          </cell>
          <cell r="D262" t="str">
            <v>Infusion Set Straight With Wings</v>
          </cell>
          <cell r="E262" t="str">
            <v>Cream 19G x 28mm 7cm Tube PVC</v>
          </cell>
          <cell r="F262" t="str">
            <v>Venoflux</v>
          </cell>
          <cell r="G262" t="str">
            <v>0247.10</v>
          </cell>
          <cell r="H262" t="str">
            <v/>
          </cell>
          <cell r="I262">
            <v>33660812003156</v>
          </cell>
          <cell r="J262" t="str">
            <v>Cannula and catheters</v>
          </cell>
          <cell r="K262" t="str">
            <v>IV infusion set cannula</v>
          </cell>
          <cell r="L262"/>
          <cell r="M262" t="str">
            <v>Cannula intravenous</v>
          </cell>
          <cell r="N262"/>
          <cell r="O262" t="str">
            <v>1 - National</v>
          </cell>
          <cell r="P262">
            <v>1</v>
          </cell>
          <cell r="Q262">
            <v>34.770000000000003</v>
          </cell>
          <cell r="R262">
            <v>0</v>
          </cell>
          <cell r="S262">
            <v>0</v>
          </cell>
          <cell r="T262">
            <v>0</v>
          </cell>
          <cell r="U262">
            <v>0</v>
          </cell>
          <cell r="V262">
            <v>0</v>
          </cell>
          <cell r="W262">
            <v>0</v>
          </cell>
          <cell r="X262">
            <v>0</v>
          </cell>
          <cell r="Y262">
            <v>0</v>
          </cell>
          <cell r="Z262" t="str">
            <v>Box</v>
          </cell>
          <cell r="AA262">
            <v>20</v>
          </cell>
          <cell r="AB262" t="str">
            <v>Yes</v>
          </cell>
          <cell r="AC262" t="str">
            <v>Yes</v>
          </cell>
          <cell r="AD262" t="str">
            <v>No</v>
          </cell>
          <cell r="AE262" t="str">
            <v>Available</v>
          </cell>
        </row>
        <row r="263">
          <cell r="A263" t="str">
            <v>FSN042</v>
          </cell>
          <cell r="B263">
            <v>190</v>
          </cell>
          <cell r="C263" t="str">
            <v>IV Devices</v>
          </cell>
          <cell r="D263" t="str">
            <v>Infusion Set Straight With Wings</v>
          </cell>
          <cell r="E263" t="str">
            <v>Cream 19G x 28mm 7cm Tube PVC</v>
          </cell>
          <cell r="F263" t="str">
            <v>Venoflux</v>
          </cell>
          <cell r="G263" t="str">
            <v>0247.10</v>
          </cell>
          <cell r="H263" t="str">
            <v/>
          </cell>
          <cell r="I263">
            <v>33660812003156</v>
          </cell>
          <cell r="J263" t="str">
            <v>Cannula and catheters</v>
          </cell>
          <cell r="K263" t="str">
            <v>IV infusion set cannula</v>
          </cell>
          <cell r="L263"/>
          <cell r="M263" t="str">
            <v>Cannula intravenous</v>
          </cell>
          <cell r="N263"/>
          <cell r="O263" t="str">
            <v>190 - Ministry of Defence</v>
          </cell>
          <cell r="P263">
            <v>1</v>
          </cell>
          <cell r="Q263">
            <v>34.770000000000003</v>
          </cell>
          <cell r="R263">
            <v>0</v>
          </cell>
          <cell r="S263">
            <v>0</v>
          </cell>
          <cell r="T263">
            <v>0</v>
          </cell>
          <cell r="U263">
            <v>0</v>
          </cell>
          <cell r="V263">
            <v>0</v>
          </cell>
          <cell r="W263">
            <v>0</v>
          </cell>
          <cell r="X263">
            <v>0</v>
          </cell>
          <cell r="Y263">
            <v>0</v>
          </cell>
          <cell r="Z263" t="str">
            <v>Box</v>
          </cell>
          <cell r="AA263">
            <v>20</v>
          </cell>
          <cell r="AB263" t="str">
            <v>Yes</v>
          </cell>
          <cell r="AC263" t="str">
            <v>Yes</v>
          </cell>
          <cell r="AD263" t="str">
            <v>No</v>
          </cell>
          <cell r="AE263" t="str">
            <v>Available</v>
          </cell>
        </row>
        <row r="264">
          <cell r="A264" t="str">
            <v>FSN047</v>
          </cell>
          <cell r="B264">
            <v>1</v>
          </cell>
          <cell r="C264" t="str">
            <v>IV Devices</v>
          </cell>
          <cell r="D264" t="str">
            <v>Cannula Ported With Wings</v>
          </cell>
          <cell r="E264" t="str">
            <v>Blue 22G x 25mm PUR</v>
          </cell>
          <cell r="F264" t="str">
            <v>BD Venflon Pro</v>
          </cell>
          <cell r="G264" t="str">
            <v>393202</v>
          </cell>
          <cell r="H264" t="str">
            <v/>
          </cell>
          <cell r="I264">
            <v>382903932023</v>
          </cell>
          <cell r="J264" t="str">
            <v>Cannula and catheters</v>
          </cell>
          <cell r="K264" t="str">
            <v>IV ported cannulae</v>
          </cell>
          <cell r="L264"/>
          <cell r="M264" t="str">
            <v>Cannula intravenous</v>
          </cell>
          <cell r="N264"/>
          <cell r="O264" t="str">
            <v>1 - National</v>
          </cell>
          <cell r="P264">
            <v>1</v>
          </cell>
          <cell r="Q264">
            <v>0.77</v>
          </cell>
          <cell r="R264">
            <v>50</v>
          </cell>
          <cell r="S264">
            <v>0.70000000000000007</v>
          </cell>
          <cell r="T264">
            <v>500</v>
          </cell>
          <cell r="U264">
            <v>0.67</v>
          </cell>
          <cell r="V264">
            <v>0</v>
          </cell>
          <cell r="W264">
            <v>0</v>
          </cell>
          <cell r="X264">
            <v>0</v>
          </cell>
          <cell r="Y264">
            <v>0</v>
          </cell>
          <cell r="Z264" t="str">
            <v>Each</v>
          </cell>
          <cell r="AA264">
            <v>1</v>
          </cell>
          <cell r="AB264" t="str">
            <v>Yes</v>
          </cell>
          <cell r="AC264" t="str">
            <v>No</v>
          </cell>
          <cell r="AD264" t="str">
            <v>No</v>
          </cell>
          <cell r="AE264" t="str">
            <v>Available</v>
          </cell>
        </row>
        <row r="265">
          <cell r="A265" t="str">
            <v>FSN047</v>
          </cell>
          <cell r="B265">
            <v>1477</v>
          </cell>
          <cell r="C265" t="str">
            <v>IV Devices</v>
          </cell>
          <cell r="D265" t="str">
            <v>Cannula Ported With Wings</v>
          </cell>
          <cell r="E265" t="str">
            <v>Blue 22G x 25mm PUR</v>
          </cell>
          <cell r="F265" t="str">
            <v>BD Venflon Pro</v>
          </cell>
          <cell r="G265" t="str">
            <v>393202</v>
          </cell>
          <cell r="H265" t="str">
            <v/>
          </cell>
          <cell r="I265">
            <v>382903932023</v>
          </cell>
          <cell r="J265" t="str">
            <v>Cannula and catheters</v>
          </cell>
          <cell r="K265" t="str">
            <v>IV ported cannulae</v>
          </cell>
          <cell r="L265"/>
          <cell r="M265" t="str">
            <v>Cannula intravenous</v>
          </cell>
          <cell r="N265"/>
          <cell r="O265" t="str">
            <v>1477 - Non Nhs Consolidated Cat</v>
          </cell>
          <cell r="P265">
            <v>1</v>
          </cell>
          <cell r="Q265">
            <v>0.77</v>
          </cell>
          <cell r="R265">
            <v>0</v>
          </cell>
          <cell r="S265">
            <v>0</v>
          </cell>
          <cell r="T265">
            <v>0</v>
          </cell>
          <cell r="U265">
            <v>0</v>
          </cell>
          <cell r="V265">
            <v>0</v>
          </cell>
          <cell r="W265">
            <v>0</v>
          </cell>
          <cell r="X265">
            <v>0</v>
          </cell>
          <cell r="Y265">
            <v>0</v>
          </cell>
          <cell r="Z265" t="str">
            <v>Each</v>
          </cell>
          <cell r="AA265">
            <v>1</v>
          </cell>
          <cell r="AB265" t="str">
            <v>Yes</v>
          </cell>
          <cell r="AC265" t="str">
            <v>No</v>
          </cell>
          <cell r="AD265" t="str">
            <v>No</v>
          </cell>
          <cell r="AE265" t="str">
            <v>Available</v>
          </cell>
        </row>
        <row r="266">
          <cell r="A266" t="str">
            <v>FSN047</v>
          </cell>
          <cell r="B266">
            <v>2104</v>
          </cell>
          <cell r="C266" t="str">
            <v>IV Devices</v>
          </cell>
          <cell r="D266" t="str">
            <v>Cannula Ported With Wings</v>
          </cell>
          <cell r="E266" t="str">
            <v>Blue 22G x 25mm PUR</v>
          </cell>
          <cell r="F266" t="str">
            <v>BD Venflon Pro</v>
          </cell>
          <cell r="G266" t="str">
            <v>393202</v>
          </cell>
          <cell r="H266" t="str">
            <v/>
          </cell>
          <cell r="I266">
            <v>382903932023</v>
          </cell>
          <cell r="J266" t="str">
            <v>Cannula and catheters</v>
          </cell>
          <cell r="K266" t="str">
            <v>IV ported cannulae</v>
          </cell>
          <cell r="L266"/>
          <cell r="M266" t="str">
            <v>Cannula intravenous</v>
          </cell>
          <cell r="N266"/>
          <cell r="O266" t="str">
            <v>2104 - Welsh Health Boards</v>
          </cell>
          <cell r="P266">
            <v>1</v>
          </cell>
          <cell r="Q266">
            <v>0.70000000000000007</v>
          </cell>
          <cell r="R266">
            <v>0</v>
          </cell>
          <cell r="S266">
            <v>0</v>
          </cell>
          <cell r="T266">
            <v>0</v>
          </cell>
          <cell r="U266">
            <v>0</v>
          </cell>
          <cell r="V266">
            <v>0</v>
          </cell>
          <cell r="W266">
            <v>0</v>
          </cell>
          <cell r="X266">
            <v>0</v>
          </cell>
          <cell r="Y266">
            <v>0</v>
          </cell>
          <cell r="Z266" t="str">
            <v>Each</v>
          </cell>
          <cell r="AA266">
            <v>1</v>
          </cell>
          <cell r="AB266" t="str">
            <v>Yes</v>
          </cell>
          <cell r="AC266" t="str">
            <v>No</v>
          </cell>
          <cell r="AD266" t="str">
            <v>No</v>
          </cell>
          <cell r="AE266" t="str">
            <v>Available</v>
          </cell>
        </row>
        <row r="267">
          <cell r="A267" t="str">
            <v>FSN048</v>
          </cell>
          <cell r="B267">
            <v>1</v>
          </cell>
          <cell r="C267" t="str">
            <v>IV Devices</v>
          </cell>
          <cell r="D267" t="str">
            <v>Cannula Ported With Wings</v>
          </cell>
          <cell r="E267" t="str">
            <v>Pink 20G x 32mm PUR</v>
          </cell>
          <cell r="F267" t="str">
            <v>BD Venflon Pro</v>
          </cell>
          <cell r="G267" t="str">
            <v>393204</v>
          </cell>
          <cell r="H267" t="str">
            <v/>
          </cell>
          <cell r="I267">
            <v>382903932047</v>
          </cell>
          <cell r="J267" t="str">
            <v>Cannula and catheters</v>
          </cell>
          <cell r="K267" t="str">
            <v>IV ported cannulae</v>
          </cell>
          <cell r="L267"/>
          <cell r="M267" t="str">
            <v>Cannula intravenous</v>
          </cell>
          <cell r="N267"/>
          <cell r="O267" t="str">
            <v>1 - National</v>
          </cell>
          <cell r="P267">
            <v>1</v>
          </cell>
          <cell r="Q267">
            <v>0.77</v>
          </cell>
          <cell r="R267">
            <v>50</v>
          </cell>
          <cell r="S267">
            <v>0.70000000000000007</v>
          </cell>
          <cell r="T267">
            <v>500</v>
          </cell>
          <cell r="U267">
            <v>0.67</v>
          </cell>
          <cell r="V267">
            <v>0</v>
          </cell>
          <cell r="W267">
            <v>0</v>
          </cell>
          <cell r="X267">
            <v>0</v>
          </cell>
          <cell r="Y267">
            <v>0</v>
          </cell>
          <cell r="Z267" t="str">
            <v>Each</v>
          </cell>
          <cell r="AA267">
            <v>1</v>
          </cell>
          <cell r="AB267" t="str">
            <v>Yes</v>
          </cell>
          <cell r="AC267" t="str">
            <v>No</v>
          </cell>
          <cell r="AD267" t="str">
            <v>No</v>
          </cell>
          <cell r="AE267" t="str">
            <v>Available</v>
          </cell>
        </row>
        <row r="268">
          <cell r="A268" t="str">
            <v>FSN048</v>
          </cell>
          <cell r="B268">
            <v>1477</v>
          </cell>
          <cell r="C268" t="str">
            <v>IV Devices</v>
          </cell>
          <cell r="D268" t="str">
            <v>Cannula Ported With Wings</v>
          </cell>
          <cell r="E268" t="str">
            <v>Pink 20G x 32mm PUR</v>
          </cell>
          <cell r="F268" t="str">
            <v>BD Venflon Pro</v>
          </cell>
          <cell r="G268" t="str">
            <v>393204</v>
          </cell>
          <cell r="H268" t="str">
            <v/>
          </cell>
          <cell r="I268">
            <v>382903932047</v>
          </cell>
          <cell r="J268" t="str">
            <v>Cannula and catheters</v>
          </cell>
          <cell r="K268" t="str">
            <v>IV ported cannulae</v>
          </cell>
          <cell r="L268"/>
          <cell r="M268" t="str">
            <v>Cannula intravenous</v>
          </cell>
          <cell r="N268"/>
          <cell r="O268" t="str">
            <v>1477 - Non Nhs Consolidated Cat</v>
          </cell>
          <cell r="P268">
            <v>1</v>
          </cell>
          <cell r="Q268">
            <v>0.77</v>
          </cell>
          <cell r="R268">
            <v>0</v>
          </cell>
          <cell r="S268">
            <v>0</v>
          </cell>
          <cell r="T268">
            <v>0</v>
          </cell>
          <cell r="U268">
            <v>0</v>
          </cell>
          <cell r="V268">
            <v>0</v>
          </cell>
          <cell r="W268">
            <v>0</v>
          </cell>
          <cell r="X268">
            <v>0</v>
          </cell>
          <cell r="Y268">
            <v>0</v>
          </cell>
          <cell r="Z268" t="str">
            <v>Each</v>
          </cell>
          <cell r="AA268">
            <v>1</v>
          </cell>
          <cell r="AB268" t="str">
            <v>Yes</v>
          </cell>
          <cell r="AC268" t="str">
            <v>No</v>
          </cell>
          <cell r="AD268" t="str">
            <v>No</v>
          </cell>
          <cell r="AE268" t="str">
            <v>Available</v>
          </cell>
        </row>
        <row r="269">
          <cell r="A269" t="str">
            <v>FSN048</v>
          </cell>
          <cell r="B269">
            <v>2104</v>
          </cell>
          <cell r="C269" t="str">
            <v>IV Devices</v>
          </cell>
          <cell r="D269" t="str">
            <v>Cannula Ported With Wings</v>
          </cell>
          <cell r="E269" t="str">
            <v>Pink 20G x 32mm PUR</v>
          </cell>
          <cell r="F269" t="str">
            <v>BD Venflon Pro</v>
          </cell>
          <cell r="G269" t="str">
            <v>393204</v>
          </cell>
          <cell r="H269" t="str">
            <v/>
          </cell>
          <cell r="I269">
            <v>382903932047</v>
          </cell>
          <cell r="J269" t="str">
            <v>Cannula and catheters</v>
          </cell>
          <cell r="K269" t="str">
            <v>IV ported cannulae</v>
          </cell>
          <cell r="L269"/>
          <cell r="M269" t="str">
            <v>Cannula intravenous</v>
          </cell>
          <cell r="N269"/>
          <cell r="O269" t="str">
            <v>2104 - Welsh Health Boards</v>
          </cell>
          <cell r="P269">
            <v>1</v>
          </cell>
          <cell r="Q269">
            <v>0.70000000000000007</v>
          </cell>
          <cell r="R269">
            <v>0</v>
          </cell>
          <cell r="S269">
            <v>0</v>
          </cell>
          <cell r="T269">
            <v>0</v>
          </cell>
          <cell r="U269">
            <v>0</v>
          </cell>
          <cell r="V269">
            <v>0</v>
          </cell>
          <cell r="W269">
            <v>0</v>
          </cell>
          <cell r="X269">
            <v>0</v>
          </cell>
          <cell r="Y269">
            <v>0</v>
          </cell>
          <cell r="Z269" t="str">
            <v>Each</v>
          </cell>
          <cell r="AA269">
            <v>1</v>
          </cell>
          <cell r="AB269" t="str">
            <v>Yes</v>
          </cell>
          <cell r="AC269" t="str">
            <v>No</v>
          </cell>
          <cell r="AD269" t="str">
            <v>No</v>
          </cell>
          <cell r="AE269" t="str">
            <v>Available</v>
          </cell>
        </row>
        <row r="270">
          <cell r="A270" t="str">
            <v>FSN049</v>
          </cell>
          <cell r="B270">
            <v>1</v>
          </cell>
          <cell r="C270" t="str">
            <v>IV Devices</v>
          </cell>
          <cell r="D270" t="str">
            <v>Cannula Ported With Wings</v>
          </cell>
          <cell r="E270" t="str">
            <v>Green 18G x 45mm PUR</v>
          </cell>
          <cell r="F270" t="str">
            <v>BD Venflon Pro</v>
          </cell>
          <cell r="G270" t="str">
            <v>393207</v>
          </cell>
          <cell r="H270" t="str">
            <v/>
          </cell>
          <cell r="I270">
            <v>382903932078</v>
          </cell>
          <cell r="J270" t="str">
            <v>Cannula and catheters</v>
          </cell>
          <cell r="K270" t="str">
            <v>IV ported cannulae</v>
          </cell>
          <cell r="L270"/>
          <cell r="M270" t="str">
            <v>Cannula intravenous</v>
          </cell>
          <cell r="N270"/>
          <cell r="O270" t="str">
            <v>1 - National</v>
          </cell>
          <cell r="P270">
            <v>1</v>
          </cell>
          <cell r="Q270">
            <v>0.77</v>
          </cell>
          <cell r="R270">
            <v>50</v>
          </cell>
          <cell r="S270">
            <v>0.70000000000000007</v>
          </cell>
          <cell r="T270">
            <v>500</v>
          </cell>
          <cell r="U270">
            <v>0.67</v>
          </cell>
          <cell r="V270">
            <v>0</v>
          </cell>
          <cell r="W270">
            <v>0</v>
          </cell>
          <cell r="X270">
            <v>0</v>
          </cell>
          <cell r="Y270">
            <v>0</v>
          </cell>
          <cell r="Z270" t="str">
            <v>Each</v>
          </cell>
          <cell r="AA270">
            <v>1</v>
          </cell>
          <cell r="AB270" t="str">
            <v>Yes</v>
          </cell>
          <cell r="AC270" t="str">
            <v>No</v>
          </cell>
          <cell r="AD270" t="str">
            <v>No</v>
          </cell>
          <cell r="AE270" t="str">
            <v>Available</v>
          </cell>
        </row>
        <row r="271">
          <cell r="A271" t="str">
            <v>FSN049</v>
          </cell>
          <cell r="B271">
            <v>1477</v>
          </cell>
          <cell r="C271" t="str">
            <v>IV Devices</v>
          </cell>
          <cell r="D271" t="str">
            <v>Cannula Ported With Wings</v>
          </cell>
          <cell r="E271" t="str">
            <v>Green 18G x 45mm PUR</v>
          </cell>
          <cell r="F271" t="str">
            <v>BD Venflon Pro</v>
          </cell>
          <cell r="G271" t="str">
            <v>393207</v>
          </cell>
          <cell r="H271" t="str">
            <v/>
          </cell>
          <cell r="I271">
            <v>382903932078</v>
          </cell>
          <cell r="J271" t="str">
            <v>Cannula and catheters</v>
          </cell>
          <cell r="K271" t="str">
            <v>IV ported cannulae</v>
          </cell>
          <cell r="L271"/>
          <cell r="M271" t="str">
            <v>Cannula intravenous</v>
          </cell>
          <cell r="N271"/>
          <cell r="O271" t="str">
            <v>1477 - Non Nhs Consolidated Cat</v>
          </cell>
          <cell r="P271">
            <v>1</v>
          </cell>
          <cell r="Q271">
            <v>0.77</v>
          </cell>
          <cell r="R271">
            <v>0</v>
          </cell>
          <cell r="S271">
            <v>0</v>
          </cell>
          <cell r="T271">
            <v>0</v>
          </cell>
          <cell r="U271">
            <v>0</v>
          </cell>
          <cell r="V271">
            <v>0</v>
          </cell>
          <cell r="W271">
            <v>0</v>
          </cell>
          <cell r="X271">
            <v>0</v>
          </cell>
          <cell r="Y271">
            <v>0</v>
          </cell>
          <cell r="Z271" t="str">
            <v>Each</v>
          </cell>
          <cell r="AA271">
            <v>1</v>
          </cell>
          <cell r="AB271" t="str">
            <v>Yes</v>
          </cell>
          <cell r="AC271" t="str">
            <v>No</v>
          </cell>
          <cell r="AD271" t="str">
            <v>No</v>
          </cell>
          <cell r="AE271" t="str">
            <v>Available</v>
          </cell>
        </row>
        <row r="272">
          <cell r="A272" t="str">
            <v>FSN049</v>
          </cell>
          <cell r="B272">
            <v>2104</v>
          </cell>
          <cell r="C272" t="str">
            <v>IV Devices</v>
          </cell>
          <cell r="D272" t="str">
            <v>Cannula Ported With Wings</v>
          </cell>
          <cell r="E272" t="str">
            <v>Green 18G x 45mm PUR</v>
          </cell>
          <cell r="F272" t="str">
            <v>BD Venflon Pro</v>
          </cell>
          <cell r="G272" t="str">
            <v>393207</v>
          </cell>
          <cell r="H272" t="str">
            <v/>
          </cell>
          <cell r="I272">
            <v>382903932078</v>
          </cell>
          <cell r="J272" t="str">
            <v>Cannula and catheters</v>
          </cell>
          <cell r="K272" t="str">
            <v>IV ported cannulae</v>
          </cell>
          <cell r="L272"/>
          <cell r="M272" t="str">
            <v>Cannula intravenous</v>
          </cell>
          <cell r="N272"/>
          <cell r="O272" t="str">
            <v>2104 - Welsh Health Boards</v>
          </cell>
          <cell r="P272">
            <v>1</v>
          </cell>
          <cell r="Q272">
            <v>0.70000000000000007</v>
          </cell>
          <cell r="R272">
            <v>0</v>
          </cell>
          <cell r="S272">
            <v>0</v>
          </cell>
          <cell r="T272">
            <v>0</v>
          </cell>
          <cell r="U272">
            <v>0</v>
          </cell>
          <cell r="V272">
            <v>0</v>
          </cell>
          <cell r="W272">
            <v>0</v>
          </cell>
          <cell r="X272">
            <v>0</v>
          </cell>
          <cell r="Y272">
            <v>0</v>
          </cell>
          <cell r="Z272" t="str">
            <v>Each</v>
          </cell>
          <cell r="AA272">
            <v>1</v>
          </cell>
          <cell r="AB272" t="str">
            <v>Yes</v>
          </cell>
          <cell r="AC272" t="str">
            <v>No</v>
          </cell>
          <cell r="AD272" t="str">
            <v>No</v>
          </cell>
          <cell r="AE272" t="str">
            <v>Available</v>
          </cell>
        </row>
        <row r="273">
          <cell r="A273" t="str">
            <v>FSN050</v>
          </cell>
          <cell r="B273">
            <v>1</v>
          </cell>
          <cell r="C273" t="str">
            <v>IV Devices</v>
          </cell>
          <cell r="D273" t="str">
            <v>Cannula Ported With Wings</v>
          </cell>
          <cell r="E273" t="str">
            <v>Grey 16G x 45mm PUR</v>
          </cell>
          <cell r="F273" t="str">
            <v>BD Venflon Pro</v>
          </cell>
          <cell r="G273" t="str">
            <v>393209</v>
          </cell>
          <cell r="H273" t="str">
            <v/>
          </cell>
          <cell r="I273">
            <v>382903932092</v>
          </cell>
          <cell r="J273" t="str">
            <v>Cannula and catheters</v>
          </cell>
          <cell r="K273" t="str">
            <v>IV ported cannulae</v>
          </cell>
          <cell r="L273"/>
          <cell r="M273" t="str">
            <v>Cannula intravenous</v>
          </cell>
          <cell r="N273"/>
          <cell r="O273" t="str">
            <v>1 - National</v>
          </cell>
          <cell r="P273">
            <v>1</v>
          </cell>
          <cell r="Q273">
            <v>0.77</v>
          </cell>
          <cell r="R273">
            <v>50</v>
          </cell>
          <cell r="S273">
            <v>0.70000000000000007</v>
          </cell>
          <cell r="T273">
            <v>500</v>
          </cell>
          <cell r="U273">
            <v>0.67</v>
          </cell>
          <cell r="V273">
            <v>0</v>
          </cell>
          <cell r="W273">
            <v>0</v>
          </cell>
          <cell r="X273">
            <v>0</v>
          </cell>
          <cell r="Y273">
            <v>0</v>
          </cell>
          <cell r="Z273" t="str">
            <v>Each</v>
          </cell>
          <cell r="AA273">
            <v>1</v>
          </cell>
          <cell r="AB273" t="str">
            <v>Yes</v>
          </cell>
          <cell r="AC273" t="str">
            <v>No</v>
          </cell>
          <cell r="AD273" t="str">
            <v>No</v>
          </cell>
          <cell r="AE273" t="str">
            <v>Available</v>
          </cell>
        </row>
        <row r="274">
          <cell r="A274" t="str">
            <v>FSN050</v>
          </cell>
          <cell r="B274">
            <v>1477</v>
          </cell>
          <cell r="C274" t="str">
            <v>IV Devices</v>
          </cell>
          <cell r="D274" t="str">
            <v>Cannula Ported With Wings</v>
          </cell>
          <cell r="E274" t="str">
            <v>Grey 16G x 45mm PUR</v>
          </cell>
          <cell r="F274" t="str">
            <v>BD Venflon Pro</v>
          </cell>
          <cell r="G274" t="str">
            <v>393209</v>
          </cell>
          <cell r="H274" t="str">
            <v/>
          </cell>
          <cell r="I274">
            <v>382903932092</v>
          </cell>
          <cell r="J274" t="str">
            <v>Cannula and catheters</v>
          </cell>
          <cell r="K274" t="str">
            <v>IV ported cannulae</v>
          </cell>
          <cell r="L274"/>
          <cell r="M274" t="str">
            <v>Cannula intravenous</v>
          </cell>
          <cell r="N274"/>
          <cell r="O274" t="str">
            <v>1477 - Non Nhs Consolidated Cat</v>
          </cell>
          <cell r="P274">
            <v>1</v>
          </cell>
          <cell r="Q274">
            <v>0.77</v>
          </cell>
          <cell r="R274">
            <v>0</v>
          </cell>
          <cell r="S274">
            <v>0</v>
          </cell>
          <cell r="T274">
            <v>0</v>
          </cell>
          <cell r="U274">
            <v>0</v>
          </cell>
          <cell r="V274">
            <v>0</v>
          </cell>
          <cell r="W274">
            <v>0</v>
          </cell>
          <cell r="X274">
            <v>0</v>
          </cell>
          <cell r="Y274">
            <v>0</v>
          </cell>
          <cell r="Z274" t="str">
            <v>Each</v>
          </cell>
          <cell r="AA274">
            <v>1</v>
          </cell>
          <cell r="AB274" t="str">
            <v>Yes</v>
          </cell>
          <cell r="AC274" t="str">
            <v>No</v>
          </cell>
          <cell r="AD274" t="str">
            <v>No</v>
          </cell>
          <cell r="AE274" t="str">
            <v>Available</v>
          </cell>
        </row>
        <row r="275">
          <cell r="A275" t="str">
            <v>FSN050</v>
          </cell>
          <cell r="B275">
            <v>2104</v>
          </cell>
          <cell r="C275" t="str">
            <v>IV Devices</v>
          </cell>
          <cell r="D275" t="str">
            <v>Cannula Ported With Wings</v>
          </cell>
          <cell r="E275" t="str">
            <v>Grey 16G x 45mm PUR</v>
          </cell>
          <cell r="F275" t="str">
            <v>BD Venflon Pro</v>
          </cell>
          <cell r="G275" t="str">
            <v>393209</v>
          </cell>
          <cell r="H275" t="str">
            <v/>
          </cell>
          <cell r="I275">
            <v>382903932092</v>
          </cell>
          <cell r="J275" t="str">
            <v>Cannula and catheters</v>
          </cell>
          <cell r="K275" t="str">
            <v>IV ported cannulae</v>
          </cell>
          <cell r="L275"/>
          <cell r="M275" t="str">
            <v>Cannula intravenous</v>
          </cell>
          <cell r="N275"/>
          <cell r="O275" t="str">
            <v>2104 - Welsh Health Boards</v>
          </cell>
          <cell r="P275">
            <v>1</v>
          </cell>
          <cell r="Q275">
            <v>0.70000000000000007</v>
          </cell>
          <cell r="R275">
            <v>0</v>
          </cell>
          <cell r="S275">
            <v>0</v>
          </cell>
          <cell r="T275">
            <v>0</v>
          </cell>
          <cell r="U275">
            <v>0</v>
          </cell>
          <cell r="V275">
            <v>0</v>
          </cell>
          <cell r="W275">
            <v>0</v>
          </cell>
          <cell r="X275">
            <v>0</v>
          </cell>
          <cell r="Y275">
            <v>0</v>
          </cell>
          <cell r="Z275" t="str">
            <v>Each</v>
          </cell>
          <cell r="AA275">
            <v>1</v>
          </cell>
          <cell r="AB275" t="str">
            <v>Yes</v>
          </cell>
          <cell r="AC275" t="str">
            <v>No</v>
          </cell>
          <cell r="AD275" t="str">
            <v>No</v>
          </cell>
          <cell r="AE275" t="str">
            <v>Available</v>
          </cell>
        </row>
        <row r="276">
          <cell r="A276" t="str">
            <v>FSN052</v>
          </cell>
          <cell r="B276">
            <v>1</v>
          </cell>
          <cell r="C276" t="str">
            <v>IV Devices</v>
          </cell>
          <cell r="D276" t="str">
            <v>Cannula Ported With Wings</v>
          </cell>
          <cell r="E276" t="str">
            <v>Orange 14G x 45mm PUR</v>
          </cell>
          <cell r="F276" t="str">
            <v>BD Venflon Pro</v>
          </cell>
          <cell r="G276" t="str">
            <v>393210</v>
          </cell>
          <cell r="H276" t="str">
            <v/>
          </cell>
          <cell r="I276">
            <v>382903932108</v>
          </cell>
          <cell r="J276" t="str">
            <v>Cannula and catheters</v>
          </cell>
          <cell r="K276" t="str">
            <v>IV ported cannulae</v>
          </cell>
          <cell r="L276"/>
          <cell r="M276" t="str">
            <v>Cannula intravenous</v>
          </cell>
          <cell r="N276"/>
          <cell r="O276" t="str">
            <v>1 - National</v>
          </cell>
          <cell r="P276">
            <v>1</v>
          </cell>
          <cell r="Q276">
            <v>0.77</v>
          </cell>
          <cell r="R276">
            <v>50</v>
          </cell>
          <cell r="S276">
            <v>0.70000000000000007</v>
          </cell>
          <cell r="T276">
            <v>500</v>
          </cell>
          <cell r="U276">
            <v>0.67</v>
          </cell>
          <cell r="V276">
            <v>0</v>
          </cell>
          <cell r="W276">
            <v>0</v>
          </cell>
          <cell r="X276">
            <v>0</v>
          </cell>
          <cell r="Y276">
            <v>0</v>
          </cell>
          <cell r="Z276" t="str">
            <v>Each</v>
          </cell>
          <cell r="AA276">
            <v>1</v>
          </cell>
          <cell r="AB276" t="str">
            <v>Yes</v>
          </cell>
          <cell r="AC276" t="str">
            <v>No</v>
          </cell>
          <cell r="AD276" t="str">
            <v>No</v>
          </cell>
          <cell r="AE276" t="str">
            <v>Available</v>
          </cell>
        </row>
        <row r="277">
          <cell r="A277" t="str">
            <v>FSN052</v>
          </cell>
          <cell r="B277">
            <v>1477</v>
          </cell>
          <cell r="C277" t="str">
            <v>IV Devices</v>
          </cell>
          <cell r="D277" t="str">
            <v>Cannula Ported With Wings</v>
          </cell>
          <cell r="E277" t="str">
            <v>Orange 14G x 45mm PUR</v>
          </cell>
          <cell r="F277" t="str">
            <v>BD Venflon Pro</v>
          </cell>
          <cell r="G277" t="str">
            <v>393210</v>
          </cell>
          <cell r="H277" t="str">
            <v/>
          </cell>
          <cell r="I277">
            <v>382903932108</v>
          </cell>
          <cell r="J277" t="str">
            <v>Cannula and catheters</v>
          </cell>
          <cell r="K277" t="str">
            <v>IV ported cannulae</v>
          </cell>
          <cell r="L277"/>
          <cell r="M277" t="str">
            <v>Cannula intravenous</v>
          </cell>
          <cell r="N277"/>
          <cell r="O277" t="str">
            <v>1477 - Non Nhs Consolidated Cat</v>
          </cell>
          <cell r="P277">
            <v>1</v>
          </cell>
          <cell r="Q277">
            <v>0.77</v>
          </cell>
          <cell r="R277">
            <v>0</v>
          </cell>
          <cell r="S277">
            <v>0</v>
          </cell>
          <cell r="T277">
            <v>0</v>
          </cell>
          <cell r="U277">
            <v>0</v>
          </cell>
          <cell r="V277">
            <v>0</v>
          </cell>
          <cell r="W277">
            <v>0</v>
          </cell>
          <cell r="X277">
            <v>0</v>
          </cell>
          <cell r="Y277">
            <v>0</v>
          </cell>
          <cell r="Z277" t="str">
            <v>Each</v>
          </cell>
          <cell r="AA277">
            <v>1</v>
          </cell>
          <cell r="AB277" t="str">
            <v>Yes</v>
          </cell>
          <cell r="AC277" t="str">
            <v>No</v>
          </cell>
          <cell r="AD277" t="str">
            <v>No</v>
          </cell>
          <cell r="AE277" t="str">
            <v>Available</v>
          </cell>
        </row>
        <row r="278">
          <cell r="A278" t="str">
            <v>FSN052</v>
          </cell>
          <cell r="B278">
            <v>2104</v>
          </cell>
          <cell r="C278" t="str">
            <v>IV Devices</v>
          </cell>
          <cell r="D278" t="str">
            <v>Cannula Ported With Wings</v>
          </cell>
          <cell r="E278" t="str">
            <v>Orange 14G x 45mm PUR</v>
          </cell>
          <cell r="F278" t="str">
            <v>BD Venflon Pro</v>
          </cell>
          <cell r="G278" t="str">
            <v>393210</v>
          </cell>
          <cell r="H278" t="str">
            <v/>
          </cell>
          <cell r="I278">
            <v>382903932108</v>
          </cell>
          <cell r="J278" t="str">
            <v>Cannula and catheters</v>
          </cell>
          <cell r="K278" t="str">
            <v>IV ported cannulae</v>
          </cell>
          <cell r="L278"/>
          <cell r="M278" t="str">
            <v>Cannula intravenous</v>
          </cell>
          <cell r="N278"/>
          <cell r="O278" t="str">
            <v>2104 - Welsh Health Boards</v>
          </cell>
          <cell r="P278">
            <v>1</v>
          </cell>
          <cell r="Q278">
            <v>0.70000000000000007</v>
          </cell>
          <cell r="R278">
            <v>0</v>
          </cell>
          <cell r="S278">
            <v>0</v>
          </cell>
          <cell r="T278">
            <v>0</v>
          </cell>
          <cell r="U278">
            <v>0</v>
          </cell>
          <cell r="V278">
            <v>0</v>
          </cell>
          <cell r="W278">
            <v>0</v>
          </cell>
          <cell r="X278">
            <v>0</v>
          </cell>
          <cell r="Y278">
            <v>0</v>
          </cell>
          <cell r="Z278" t="str">
            <v>Each</v>
          </cell>
          <cell r="AA278">
            <v>1</v>
          </cell>
          <cell r="AB278" t="str">
            <v>Yes</v>
          </cell>
          <cell r="AC278" t="str">
            <v>No</v>
          </cell>
          <cell r="AD278" t="str">
            <v>No</v>
          </cell>
          <cell r="AE278" t="str">
            <v>Available</v>
          </cell>
        </row>
        <row r="279">
          <cell r="A279" t="str">
            <v>FSN054</v>
          </cell>
          <cell r="B279">
            <v>1</v>
          </cell>
          <cell r="C279" t="str">
            <v>IV Devices</v>
          </cell>
          <cell r="D279" t="str">
            <v>Infusion Set Straight With Wings</v>
          </cell>
          <cell r="E279" t="str">
            <v>Clear 19G x 20mm 30cm Tube PVC</v>
          </cell>
          <cell r="F279" t="str">
            <v>V-Green</v>
          </cell>
          <cell r="G279" t="str">
            <v>70.246.11</v>
          </cell>
          <cell r="H279" t="str">
            <v/>
          </cell>
          <cell r="I279">
            <v>33660812021327</v>
          </cell>
          <cell r="J279" t="str">
            <v>Cannula and catheters</v>
          </cell>
          <cell r="K279" t="str">
            <v>IV infusion set cannula</v>
          </cell>
          <cell r="L279"/>
          <cell r="M279" t="str">
            <v>Scalp vein set</v>
          </cell>
          <cell r="N279" t="str">
            <v>Cannula intravenous</v>
          </cell>
          <cell r="O279" t="str">
            <v>1 - National</v>
          </cell>
          <cell r="P279">
            <v>1</v>
          </cell>
          <cell r="Q279">
            <v>21.47</v>
          </cell>
          <cell r="R279">
            <v>0</v>
          </cell>
          <cell r="S279">
            <v>0</v>
          </cell>
          <cell r="T279">
            <v>0</v>
          </cell>
          <cell r="U279">
            <v>0</v>
          </cell>
          <cell r="V279">
            <v>0</v>
          </cell>
          <cell r="W279">
            <v>0</v>
          </cell>
          <cell r="X279">
            <v>0</v>
          </cell>
          <cell r="Y279">
            <v>0</v>
          </cell>
          <cell r="Z279" t="str">
            <v>Pack</v>
          </cell>
          <cell r="AA279">
            <v>100</v>
          </cell>
          <cell r="AB279" t="str">
            <v>Yes</v>
          </cell>
          <cell r="AC279" t="str">
            <v>Yes</v>
          </cell>
          <cell r="AD279" t="str">
            <v>No</v>
          </cell>
          <cell r="AE279" t="str">
            <v>Available</v>
          </cell>
        </row>
        <row r="280">
          <cell r="A280" t="str">
            <v>FSN054</v>
          </cell>
          <cell r="B280">
            <v>190</v>
          </cell>
          <cell r="C280" t="str">
            <v>IV Devices</v>
          </cell>
          <cell r="D280" t="str">
            <v>Infusion Set Straight With Wings</v>
          </cell>
          <cell r="E280" t="str">
            <v>Clear 19G x 20mm 30cm Tube PVC</v>
          </cell>
          <cell r="F280" t="str">
            <v>V-Green</v>
          </cell>
          <cell r="G280" t="str">
            <v>70.246.11</v>
          </cell>
          <cell r="H280" t="str">
            <v/>
          </cell>
          <cell r="I280">
            <v>33660812021327</v>
          </cell>
          <cell r="J280" t="str">
            <v>Cannula and catheters</v>
          </cell>
          <cell r="K280" t="str">
            <v>IV infusion set cannula</v>
          </cell>
          <cell r="L280"/>
          <cell r="M280" t="str">
            <v>Scalp vein set</v>
          </cell>
          <cell r="N280" t="str">
            <v>Cannula intravenous</v>
          </cell>
          <cell r="O280" t="str">
            <v>190 - Ministry of Defence</v>
          </cell>
          <cell r="P280">
            <v>1</v>
          </cell>
          <cell r="Q280">
            <v>21.47</v>
          </cell>
          <cell r="R280">
            <v>0</v>
          </cell>
          <cell r="S280">
            <v>0</v>
          </cell>
          <cell r="T280">
            <v>0</v>
          </cell>
          <cell r="U280">
            <v>0</v>
          </cell>
          <cell r="V280">
            <v>0</v>
          </cell>
          <cell r="W280">
            <v>0</v>
          </cell>
          <cell r="X280">
            <v>0</v>
          </cell>
          <cell r="Y280">
            <v>0</v>
          </cell>
          <cell r="Z280" t="str">
            <v>Pack</v>
          </cell>
          <cell r="AA280">
            <v>100</v>
          </cell>
          <cell r="AB280" t="str">
            <v>Yes</v>
          </cell>
          <cell r="AC280" t="str">
            <v>Yes</v>
          </cell>
          <cell r="AD280" t="str">
            <v>No</v>
          </cell>
          <cell r="AE280" t="str">
            <v>Available</v>
          </cell>
        </row>
        <row r="281">
          <cell r="A281" t="str">
            <v>FSN055</v>
          </cell>
          <cell r="B281">
            <v>1</v>
          </cell>
          <cell r="C281" t="str">
            <v>IV Devices</v>
          </cell>
          <cell r="D281" t="str">
            <v>Infusion Set Straight With Wings</v>
          </cell>
          <cell r="E281" t="str">
            <v>Blue 23G x 20mm 30cm Tube PVC</v>
          </cell>
          <cell r="F281" t="str">
            <v>B Braun Venofix</v>
          </cell>
          <cell r="G281" t="str">
            <v>4056353</v>
          </cell>
          <cell r="H281" t="str">
            <v/>
          </cell>
          <cell r="I281">
            <v>4022495070517</v>
          </cell>
          <cell r="J281" t="str">
            <v>Cannula and catheters</v>
          </cell>
          <cell r="K281" t="str">
            <v>IV infusion set cannula</v>
          </cell>
          <cell r="L281"/>
          <cell r="M281" t="str">
            <v>Cannula intravenous</v>
          </cell>
          <cell r="N281"/>
          <cell r="O281" t="str">
            <v>1 - National</v>
          </cell>
          <cell r="P281">
            <v>1</v>
          </cell>
          <cell r="Q281">
            <v>12.32</v>
          </cell>
          <cell r="R281">
            <v>0</v>
          </cell>
          <cell r="S281">
            <v>0</v>
          </cell>
          <cell r="T281">
            <v>0</v>
          </cell>
          <cell r="U281">
            <v>0</v>
          </cell>
          <cell r="V281">
            <v>0</v>
          </cell>
          <cell r="W281">
            <v>0</v>
          </cell>
          <cell r="X281">
            <v>0</v>
          </cell>
          <cell r="Y281">
            <v>0</v>
          </cell>
          <cell r="Z281" t="str">
            <v>Pack</v>
          </cell>
          <cell r="AA281">
            <v>50</v>
          </cell>
          <cell r="AB281" t="str">
            <v>Yes</v>
          </cell>
          <cell r="AC281" t="str">
            <v>Yes</v>
          </cell>
          <cell r="AD281" t="str">
            <v>No</v>
          </cell>
          <cell r="AE281" t="str">
            <v>Available</v>
          </cell>
        </row>
        <row r="282">
          <cell r="A282" t="str">
            <v>FSN055</v>
          </cell>
          <cell r="B282">
            <v>190</v>
          </cell>
          <cell r="C282" t="str">
            <v>IV Devices</v>
          </cell>
          <cell r="D282" t="str">
            <v>Infusion Set Straight With Wings</v>
          </cell>
          <cell r="E282" t="str">
            <v>Blue 23G x 20mm 30cm Tube PVC</v>
          </cell>
          <cell r="F282" t="str">
            <v>B Braun Venofix</v>
          </cell>
          <cell r="G282" t="str">
            <v>4056353</v>
          </cell>
          <cell r="H282" t="str">
            <v/>
          </cell>
          <cell r="I282">
            <v>4022495070517</v>
          </cell>
          <cell r="J282" t="str">
            <v>Cannula and catheters</v>
          </cell>
          <cell r="K282" t="str">
            <v>IV infusion set cannula</v>
          </cell>
          <cell r="L282"/>
          <cell r="M282" t="str">
            <v>Cannula intravenous</v>
          </cell>
          <cell r="N282"/>
          <cell r="O282" t="str">
            <v>190 - Ministry of Defence</v>
          </cell>
          <cell r="P282">
            <v>1</v>
          </cell>
          <cell r="Q282">
            <v>12.32</v>
          </cell>
          <cell r="R282">
            <v>0</v>
          </cell>
          <cell r="S282">
            <v>0</v>
          </cell>
          <cell r="T282">
            <v>0</v>
          </cell>
          <cell r="U282">
            <v>0</v>
          </cell>
          <cell r="V282">
            <v>0</v>
          </cell>
          <cell r="W282">
            <v>0</v>
          </cell>
          <cell r="X282">
            <v>0</v>
          </cell>
          <cell r="Y282">
            <v>0</v>
          </cell>
          <cell r="Z282" t="str">
            <v>Pack</v>
          </cell>
          <cell r="AA282">
            <v>50</v>
          </cell>
          <cell r="AB282" t="str">
            <v>Yes</v>
          </cell>
          <cell r="AC282" t="str">
            <v>Yes</v>
          </cell>
          <cell r="AD282" t="str">
            <v>No</v>
          </cell>
          <cell r="AE282" t="str">
            <v>Available</v>
          </cell>
        </row>
        <row r="283">
          <cell r="A283" t="str">
            <v>FSN055</v>
          </cell>
          <cell r="B283">
            <v>1477</v>
          </cell>
          <cell r="C283" t="str">
            <v>IV Devices</v>
          </cell>
          <cell r="D283" t="str">
            <v>Infusion Set Straight With Wings</v>
          </cell>
          <cell r="E283" t="str">
            <v>Blue 23G x 20mm 30cm Tube PVC</v>
          </cell>
          <cell r="F283" t="str">
            <v>B Braun Venofix</v>
          </cell>
          <cell r="G283" t="str">
            <v>4056353</v>
          </cell>
          <cell r="H283" t="str">
            <v/>
          </cell>
          <cell r="I283">
            <v>4022495070517</v>
          </cell>
          <cell r="J283" t="str">
            <v>Cannula and catheters</v>
          </cell>
          <cell r="K283" t="str">
            <v>IV infusion set cannula</v>
          </cell>
          <cell r="L283"/>
          <cell r="M283" t="str">
            <v>Cannula intravenous</v>
          </cell>
          <cell r="N283"/>
          <cell r="O283" t="str">
            <v>1477 - Non Nhs Consolidated Cat</v>
          </cell>
          <cell r="P283">
            <v>1</v>
          </cell>
          <cell r="Q283">
            <v>12.32</v>
          </cell>
          <cell r="R283">
            <v>0</v>
          </cell>
          <cell r="S283">
            <v>0</v>
          </cell>
          <cell r="T283">
            <v>0</v>
          </cell>
          <cell r="U283">
            <v>0</v>
          </cell>
          <cell r="V283">
            <v>0</v>
          </cell>
          <cell r="W283">
            <v>0</v>
          </cell>
          <cell r="X283">
            <v>0</v>
          </cell>
          <cell r="Y283">
            <v>0</v>
          </cell>
          <cell r="Z283" t="str">
            <v>Pack</v>
          </cell>
          <cell r="AA283">
            <v>50</v>
          </cell>
          <cell r="AB283" t="str">
            <v>Yes</v>
          </cell>
          <cell r="AC283" t="str">
            <v>Yes</v>
          </cell>
          <cell r="AD283" t="str">
            <v>No</v>
          </cell>
          <cell r="AE283" t="str">
            <v>Available</v>
          </cell>
        </row>
        <row r="284">
          <cell r="A284" t="str">
            <v>FSN057</v>
          </cell>
          <cell r="B284">
            <v>1</v>
          </cell>
          <cell r="C284" t="str">
            <v>IV Devices</v>
          </cell>
          <cell r="D284" t="str">
            <v>Infusion Set Straight With Wings</v>
          </cell>
          <cell r="E284" t="str">
            <v>Cream 19G x 20mm 30cm Tube PVC</v>
          </cell>
          <cell r="F284" t="str">
            <v>B Braun Venofix</v>
          </cell>
          <cell r="G284" t="str">
            <v>4056310</v>
          </cell>
          <cell r="H284" t="str">
            <v/>
          </cell>
          <cell r="I284">
            <v>4022495072160</v>
          </cell>
          <cell r="J284" t="str">
            <v>Cannula and catheters</v>
          </cell>
          <cell r="K284" t="str">
            <v>IV infusion set cannula</v>
          </cell>
          <cell r="L284"/>
          <cell r="M284" t="str">
            <v>Cannula intravenous</v>
          </cell>
          <cell r="N284"/>
          <cell r="O284" t="str">
            <v>1 - National</v>
          </cell>
          <cell r="P284">
            <v>1</v>
          </cell>
          <cell r="Q284">
            <v>12.32</v>
          </cell>
          <cell r="R284">
            <v>0</v>
          </cell>
          <cell r="S284">
            <v>0</v>
          </cell>
          <cell r="T284">
            <v>0</v>
          </cell>
          <cell r="U284">
            <v>0</v>
          </cell>
          <cell r="V284">
            <v>0</v>
          </cell>
          <cell r="W284">
            <v>0</v>
          </cell>
          <cell r="X284">
            <v>0</v>
          </cell>
          <cell r="Y284">
            <v>0</v>
          </cell>
          <cell r="Z284" t="str">
            <v>Pack</v>
          </cell>
          <cell r="AA284">
            <v>50</v>
          </cell>
          <cell r="AB284" t="str">
            <v>Yes</v>
          </cell>
          <cell r="AC284" t="str">
            <v>Yes</v>
          </cell>
          <cell r="AD284" t="str">
            <v>No</v>
          </cell>
          <cell r="AE284" t="str">
            <v>Available</v>
          </cell>
        </row>
        <row r="285">
          <cell r="A285" t="str">
            <v>FSN057</v>
          </cell>
          <cell r="B285">
            <v>190</v>
          </cell>
          <cell r="C285" t="str">
            <v>IV Devices</v>
          </cell>
          <cell r="D285" t="str">
            <v>Infusion Set Straight With Wings</v>
          </cell>
          <cell r="E285" t="str">
            <v>Cream 19G x 20mm 30cm Tube PVC</v>
          </cell>
          <cell r="F285" t="str">
            <v>B Braun Venofix</v>
          </cell>
          <cell r="G285" t="str">
            <v>4056310</v>
          </cell>
          <cell r="H285" t="str">
            <v/>
          </cell>
          <cell r="I285">
            <v>4022495072160</v>
          </cell>
          <cell r="J285" t="str">
            <v>Cannula and catheters</v>
          </cell>
          <cell r="K285" t="str">
            <v>IV infusion set cannula</v>
          </cell>
          <cell r="L285"/>
          <cell r="M285" t="str">
            <v>Cannula intravenous</v>
          </cell>
          <cell r="N285"/>
          <cell r="O285" t="str">
            <v>190 - Ministry of Defence</v>
          </cell>
          <cell r="P285">
            <v>1</v>
          </cell>
          <cell r="Q285">
            <v>12.32</v>
          </cell>
          <cell r="R285">
            <v>0</v>
          </cell>
          <cell r="S285">
            <v>0</v>
          </cell>
          <cell r="T285">
            <v>0</v>
          </cell>
          <cell r="U285">
            <v>0</v>
          </cell>
          <cell r="V285">
            <v>0</v>
          </cell>
          <cell r="W285">
            <v>0</v>
          </cell>
          <cell r="X285">
            <v>0</v>
          </cell>
          <cell r="Y285">
            <v>0</v>
          </cell>
          <cell r="Z285" t="str">
            <v>Pack</v>
          </cell>
          <cell r="AA285">
            <v>50</v>
          </cell>
          <cell r="AB285" t="str">
            <v>Yes</v>
          </cell>
          <cell r="AC285" t="str">
            <v>Yes</v>
          </cell>
          <cell r="AD285" t="str">
            <v>No</v>
          </cell>
          <cell r="AE285" t="str">
            <v>Available</v>
          </cell>
        </row>
        <row r="286">
          <cell r="A286" t="str">
            <v>FSN083</v>
          </cell>
          <cell r="B286">
            <v>1</v>
          </cell>
          <cell r="C286" t="str">
            <v>IV Devices</v>
          </cell>
          <cell r="D286" t="str">
            <v>Infusion Set Straight With Wings</v>
          </cell>
          <cell r="E286" t="str">
            <v>Orange 25G x 19mm 30cm Tube PVC</v>
          </cell>
          <cell r="F286" t="str">
            <v>Microflex</v>
          </cell>
          <cell r="G286" t="str">
            <v>0246052</v>
          </cell>
          <cell r="H286" t="str">
            <v/>
          </cell>
          <cell r="I286">
            <v>33660812033122</v>
          </cell>
          <cell r="J286" t="str">
            <v>Cannula and catheters</v>
          </cell>
          <cell r="K286" t="str">
            <v>IV infusion set cannula</v>
          </cell>
          <cell r="L286"/>
          <cell r="M286" t="str">
            <v>Cannula intravenous</v>
          </cell>
          <cell r="N286"/>
          <cell r="O286" t="str">
            <v>1 - National</v>
          </cell>
          <cell r="P286">
            <v>1</v>
          </cell>
          <cell r="Q286">
            <v>28.8</v>
          </cell>
          <cell r="R286">
            <v>0</v>
          </cell>
          <cell r="S286">
            <v>0</v>
          </cell>
          <cell r="T286">
            <v>0</v>
          </cell>
          <cell r="U286">
            <v>0</v>
          </cell>
          <cell r="V286">
            <v>0</v>
          </cell>
          <cell r="W286">
            <v>0</v>
          </cell>
          <cell r="X286">
            <v>0</v>
          </cell>
          <cell r="Y286">
            <v>0</v>
          </cell>
          <cell r="Z286" t="str">
            <v>Box</v>
          </cell>
          <cell r="AA286">
            <v>20</v>
          </cell>
          <cell r="AB286" t="str">
            <v>Yes</v>
          </cell>
          <cell r="AC286" t="str">
            <v>Yes</v>
          </cell>
          <cell r="AD286" t="str">
            <v>No</v>
          </cell>
          <cell r="AE286" t="str">
            <v>Available</v>
          </cell>
        </row>
        <row r="287">
          <cell r="A287" t="str">
            <v>FSN083</v>
          </cell>
          <cell r="B287">
            <v>190</v>
          </cell>
          <cell r="C287" t="str">
            <v>IV Devices</v>
          </cell>
          <cell r="D287" t="str">
            <v>Infusion Set Straight With Wings</v>
          </cell>
          <cell r="E287" t="str">
            <v>Orange 25G x 19mm 30cm Tube PVC</v>
          </cell>
          <cell r="F287" t="str">
            <v>Microflex</v>
          </cell>
          <cell r="G287" t="str">
            <v>0246052</v>
          </cell>
          <cell r="H287" t="str">
            <v/>
          </cell>
          <cell r="I287">
            <v>33660812033122</v>
          </cell>
          <cell r="J287" t="str">
            <v>Cannula and catheters</v>
          </cell>
          <cell r="K287" t="str">
            <v>IV infusion set cannula</v>
          </cell>
          <cell r="L287"/>
          <cell r="M287" t="str">
            <v>Cannula intravenous</v>
          </cell>
          <cell r="N287"/>
          <cell r="O287" t="str">
            <v>190 - Ministry of Defence</v>
          </cell>
          <cell r="P287">
            <v>1</v>
          </cell>
          <cell r="Q287">
            <v>28.8</v>
          </cell>
          <cell r="R287">
            <v>0</v>
          </cell>
          <cell r="S287">
            <v>0</v>
          </cell>
          <cell r="T287">
            <v>0</v>
          </cell>
          <cell r="U287">
            <v>0</v>
          </cell>
          <cell r="V287">
            <v>0</v>
          </cell>
          <cell r="W287">
            <v>0</v>
          </cell>
          <cell r="X287">
            <v>0</v>
          </cell>
          <cell r="Y287">
            <v>0</v>
          </cell>
          <cell r="Z287" t="str">
            <v>Box</v>
          </cell>
          <cell r="AA287">
            <v>20</v>
          </cell>
          <cell r="AB287" t="str">
            <v>Yes</v>
          </cell>
          <cell r="AC287" t="str">
            <v>Yes</v>
          </cell>
          <cell r="AD287" t="str">
            <v>No</v>
          </cell>
          <cell r="AE287" t="str">
            <v>Available</v>
          </cell>
        </row>
        <row r="288">
          <cell r="A288" t="str">
            <v>FSN084</v>
          </cell>
          <cell r="B288">
            <v>1</v>
          </cell>
          <cell r="C288" t="str">
            <v>IV Devices</v>
          </cell>
          <cell r="D288" t="str">
            <v>Infusion Set Straight With Wings</v>
          </cell>
          <cell r="E288" t="str">
            <v>Blue 23G x 19mm 30cm Tube PVC</v>
          </cell>
          <cell r="F288" t="str">
            <v>Microflex</v>
          </cell>
          <cell r="G288" t="str">
            <v>0246062</v>
          </cell>
          <cell r="H288" t="str">
            <v/>
          </cell>
          <cell r="I288">
            <v>33660812033139</v>
          </cell>
          <cell r="J288" t="str">
            <v>Cannula and catheters</v>
          </cell>
          <cell r="K288" t="str">
            <v>IV infusion set cannula</v>
          </cell>
          <cell r="L288"/>
          <cell r="M288" t="str">
            <v>Cannula intravenous</v>
          </cell>
          <cell r="N288"/>
          <cell r="O288" t="str">
            <v>1 - National</v>
          </cell>
          <cell r="P288">
            <v>1</v>
          </cell>
          <cell r="Q288">
            <v>28.8</v>
          </cell>
          <cell r="R288">
            <v>0</v>
          </cell>
          <cell r="S288">
            <v>0</v>
          </cell>
          <cell r="T288">
            <v>0</v>
          </cell>
          <cell r="U288">
            <v>0</v>
          </cell>
          <cell r="V288">
            <v>0</v>
          </cell>
          <cell r="W288">
            <v>0</v>
          </cell>
          <cell r="X288">
            <v>0</v>
          </cell>
          <cell r="Y288">
            <v>0</v>
          </cell>
          <cell r="Z288" t="str">
            <v>Box</v>
          </cell>
          <cell r="AA288">
            <v>20</v>
          </cell>
          <cell r="AB288" t="str">
            <v>Yes</v>
          </cell>
          <cell r="AC288" t="str">
            <v>Yes</v>
          </cell>
          <cell r="AD288" t="str">
            <v>No</v>
          </cell>
          <cell r="AE288" t="str">
            <v>Available</v>
          </cell>
        </row>
        <row r="289">
          <cell r="A289" t="str">
            <v>FSN084</v>
          </cell>
          <cell r="B289">
            <v>190</v>
          </cell>
          <cell r="C289" t="str">
            <v>IV Devices</v>
          </cell>
          <cell r="D289" t="str">
            <v>Infusion Set Straight With Wings</v>
          </cell>
          <cell r="E289" t="str">
            <v>Blue 23G x 19mm 30cm Tube PVC</v>
          </cell>
          <cell r="F289" t="str">
            <v>Microflex</v>
          </cell>
          <cell r="G289" t="str">
            <v>0246062</v>
          </cell>
          <cell r="H289" t="str">
            <v/>
          </cell>
          <cell r="I289">
            <v>33660812033139</v>
          </cell>
          <cell r="J289" t="str">
            <v>Cannula and catheters</v>
          </cell>
          <cell r="K289" t="str">
            <v>IV infusion set cannula</v>
          </cell>
          <cell r="L289"/>
          <cell r="M289" t="str">
            <v>Cannula intravenous</v>
          </cell>
          <cell r="N289"/>
          <cell r="O289" t="str">
            <v>190 - Ministry of Defence</v>
          </cell>
          <cell r="P289">
            <v>1</v>
          </cell>
          <cell r="Q289">
            <v>28.8</v>
          </cell>
          <cell r="R289">
            <v>0</v>
          </cell>
          <cell r="S289">
            <v>0</v>
          </cell>
          <cell r="T289">
            <v>0</v>
          </cell>
          <cell r="U289">
            <v>0</v>
          </cell>
          <cell r="V289">
            <v>0</v>
          </cell>
          <cell r="W289">
            <v>0</v>
          </cell>
          <cell r="X289">
            <v>0</v>
          </cell>
          <cell r="Y289">
            <v>0</v>
          </cell>
          <cell r="Z289" t="str">
            <v>Box</v>
          </cell>
          <cell r="AA289">
            <v>20</v>
          </cell>
          <cell r="AB289" t="str">
            <v>Yes</v>
          </cell>
          <cell r="AC289" t="str">
            <v>Yes</v>
          </cell>
          <cell r="AD289" t="str">
            <v>No</v>
          </cell>
          <cell r="AE289" t="str">
            <v>Available</v>
          </cell>
        </row>
        <row r="290">
          <cell r="A290" t="str">
            <v>FSN085</v>
          </cell>
          <cell r="B290">
            <v>1</v>
          </cell>
          <cell r="C290" t="str">
            <v>IV Devices</v>
          </cell>
          <cell r="D290" t="str">
            <v>Infusion Set Straight With Wings</v>
          </cell>
          <cell r="E290" t="str">
            <v>Green 21G x 19mm 30cm Tube PVC</v>
          </cell>
          <cell r="F290" t="str">
            <v>Microflex</v>
          </cell>
          <cell r="G290" t="str">
            <v>0246082</v>
          </cell>
          <cell r="H290" t="str">
            <v/>
          </cell>
          <cell r="I290">
            <v>33660812033153</v>
          </cell>
          <cell r="J290" t="str">
            <v>Cannula and catheters</v>
          </cell>
          <cell r="K290" t="str">
            <v>IV infusion set cannula</v>
          </cell>
          <cell r="L290"/>
          <cell r="M290" t="str">
            <v>Cannula intravenous</v>
          </cell>
          <cell r="N290"/>
          <cell r="O290" t="str">
            <v>1 - National</v>
          </cell>
          <cell r="P290">
            <v>1</v>
          </cell>
          <cell r="Q290">
            <v>28.8</v>
          </cell>
          <cell r="R290">
            <v>0</v>
          </cell>
          <cell r="S290">
            <v>0</v>
          </cell>
          <cell r="T290">
            <v>0</v>
          </cell>
          <cell r="U290">
            <v>0</v>
          </cell>
          <cell r="V290">
            <v>0</v>
          </cell>
          <cell r="W290">
            <v>0</v>
          </cell>
          <cell r="X290">
            <v>0</v>
          </cell>
          <cell r="Y290">
            <v>0</v>
          </cell>
          <cell r="Z290" t="str">
            <v>Box</v>
          </cell>
          <cell r="AA290">
            <v>20</v>
          </cell>
          <cell r="AB290" t="str">
            <v>Yes</v>
          </cell>
          <cell r="AC290" t="str">
            <v>Yes</v>
          </cell>
          <cell r="AD290" t="str">
            <v>No</v>
          </cell>
          <cell r="AE290" t="str">
            <v>Available</v>
          </cell>
        </row>
        <row r="291">
          <cell r="A291" t="str">
            <v>FSN085</v>
          </cell>
          <cell r="B291">
            <v>190</v>
          </cell>
          <cell r="C291" t="str">
            <v>IV Devices</v>
          </cell>
          <cell r="D291" t="str">
            <v>Infusion Set Straight With Wings</v>
          </cell>
          <cell r="E291" t="str">
            <v>Green 21G x 19mm 30cm Tube PVC</v>
          </cell>
          <cell r="F291" t="str">
            <v>Microflex</v>
          </cell>
          <cell r="G291" t="str">
            <v>0246082</v>
          </cell>
          <cell r="H291" t="str">
            <v/>
          </cell>
          <cell r="I291">
            <v>33660812033153</v>
          </cell>
          <cell r="J291" t="str">
            <v>Cannula and catheters</v>
          </cell>
          <cell r="K291" t="str">
            <v>IV infusion set cannula</v>
          </cell>
          <cell r="L291"/>
          <cell r="M291" t="str">
            <v>Cannula intravenous</v>
          </cell>
          <cell r="N291"/>
          <cell r="O291" t="str">
            <v>190 - Ministry of Defence</v>
          </cell>
          <cell r="P291">
            <v>1</v>
          </cell>
          <cell r="Q291">
            <v>28.8</v>
          </cell>
          <cell r="R291">
            <v>0</v>
          </cell>
          <cell r="S291">
            <v>0</v>
          </cell>
          <cell r="T291">
            <v>0</v>
          </cell>
          <cell r="U291">
            <v>0</v>
          </cell>
          <cell r="V291">
            <v>0</v>
          </cell>
          <cell r="W291">
            <v>0</v>
          </cell>
          <cell r="X291">
            <v>0</v>
          </cell>
          <cell r="Y291">
            <v>0</v>
          </cell>
          <cell r="Z291" t="str">
            <v>Box</v>
          </cell>
          <cell r="AA291">
            <v>20</v>
          </cell>
          <cell r="AB291" t="str">
            <v>Yes</v>
          </cell>
          <cell r="AC291" t="str">
            <v>Yes</v>
          </cell>
          <cell r="AD291" t="str">
            <v>No</v>
          </cell>
          <cell r="AE291" t="str">
            <v>Available</v>
          </cell>
        </row>
        <row r="292">
          <cell r="A292" t="str">
            <v>FSN091</v>
          </cell>
          <cell r="B292">
            <v>1</v>
          </cell>
          <cell r="C292" t="str">
            <v>IV Devices</v>
          </cell>
          <cell r="D292" t="str">
            <v>Infusion Set Straight With Wings</v>
          </cell>
          <cell r="E292" t="str">
            <v>Grey 27G x 16mm 7cm Tube PVC</v>
          </cell>
          <cell r="F292" t="str">
            <v>Venoflux</v>
          </cell>
          <cell r="G292" t="str">
            <v>0247.04</v>
          </cell>
          <cell r="H292" t="str">
            <v/>
          </cell>
          <cell r="I292">
            <v>33660812003095</v>
          </cell>
          <cell r="J292" t="str">
            <v>Cannula and catheters</v>
          </cell>
          <cell r="K292" t="str">
            <v>IV infusion set cannula</v>
          </cell>
          <cell r="L292"/>
          <cell r="M292" t="str">
            <v>Cannula intravenous</v>
          </cell>
          <cell r="N292"/>
          <cell r="O292" t="str">
            <v>1 - National</v>
          </cell>
          <cell r="P292">
            <v>1</v>
          </cell>
          <cell r="Q292">
            <v>51.370000000000005</v>
          </cell>
          <cell r="R292">
            <v>0</v>
          </cell>
          <cell r="S292">
            <v>0</v>
          </cell>
          <cell r="T292">
            <v>0</v>
          </cell>
          <cell r="U292">
            <v>0</v>
          </cell>
          <cell r="V292">
            <v>0</v>
          </cell>
          <cell r="W292">
            <v>0</v>
          </cell>
          <cell r="X292">
            <v>0</v>
          </cell>
          <cell r="Y292">
            <v>0</v>
          </cell>
          <cell r="Z292" t="str">
            <v>Box</v>
          </cell>
          <cell r="AA292">
            <v>20</v>
          </cell>
          <cell r="AB292" t="str">
            <v>Yes</v>
          </cell>
          <cell r="AC292" t="str">
            <v>Yes</v>
          </cell>
          <cell r="AD292" t="str">
            <v>No</v>
          </cell>
          <cell r="AE292" t="str">
            <v>Available</v>
          </cell>
        </row>
        <row r="293">
          <cell r="A293" t="str">
            <v>FSN091</v>
          </cell>
          <cell r="B293">
            <v>190</v>
          </cell>
          <cell r="C293" t="str">
            <v>IV Devices</v>
          </cell>
          <cell r="D293" t="str">
            <v>Infusion Set Straight With Wings</v>
          </cell>
          <cell r="E293" t="str">
            <v>Grey 27G x 16mm 7cm Tube PVC</v>
          </cell>
          <cell r="F293" t="str">
            <v>Venoflux</v>
          </cell>
          <cell r="G293" t="str">
            <v>0247.04</v>
          </cell>
          <cell r="H293" t="str">
            <v/>
          </cell>
          <cell r="I293">
            <v>33660812003095</v>
          </cell>
          <cell r="J293" t="str">
            <v>Cannula and catheters</v>
          </cell>
          <cell r="K293" t="str">
            <v>IV infusion set cannula</v>
          </cell>
          <cell r="L293"/>
          <cell r="M293" t="str">
            <v>Cannula intravenous</v>
          </cell>
          <cell r="N293"/>
          <cell r="O293" t="str">
            <v>190 - Ministry of Defence</v>
          </cell>
          <cell r="P293">
            <v>1</v>
          </cell>
          <cell r="Q293">
            <v>51.370000000000005</v>
          </cell>
          <cell r="R293">
            <v>0</v>
          </cell>
          <cell r="S293">
            <v>0</v>
          </cell>
          <cell r="T293">
            <v>0</v>
          </cell>
          <cell r="U293">
            <v>0</v>
          </cell>
          <cell r="V293">
            <v>0</v>
          </cell>
          <cell r="W293">
            <v>0</v>
          </cell>
          <cell r="X293">
            <v>0</v>
          </cell>
          <cell r="Y293">
            <v>0</v>
          </cell>
          <cell r="Z293" t="str">
            <v>Box</v>
          </cell>
          <cell r="AA293">
            <v>20</v>
          </cell>
          <cell r="AB293" t="str">
            <v>Yes</v>
          </cell>
          <cell r="AC293" t="str">
            <v>Yes</v>
          </cell>
          <cell r="AD293" t="str">
            <v>No</v>
          </cell>
          <cell r="AE293" t="str">
            <v>Available</v>
          </cell>
        </row>
        <row r="294">
          <cell r="A294" t="str">
            <v>FSN091</v>
          </cell>
          <cell r="B294">
            <v>1477</v>
          </cell>
          <cell r="C294" t="str">
            <v>IV Devices</v>
          </cell>
          <cell r="D294" t="str">
            <v>Infusion Set Straight With Wings</v>
          </cell>
          <cell r="E294" t="str">
            <v>Grey 27G x 16mm 7cm Tube PVC</v>
          </cell>
          <cell r="F294" t="str">
            <v>Venoflux</v>
          </cell>
          <cell r="G294" t="str">
            <v>0247.04</v>
          </cell>
          <cell r="H294" t="str">
            <v/>
          </cell>
          <cell r="I294">
            <v>33660812003095</v>
          </cell>
          <cell r="J294" t="str">
            <v>Cannula and catheters</v>
          </cell>
          <cell r="K294" t="str">
            <v>IV infusion set cannula</v>
          </cell>
          <cell r="L294"/>
          <cell r="M294" t="str">
            <v>Cannula intravenous</v>
          </cell>
          <cell r="N294"/>
          <cell r="O294" t="str">
            <v>1477 - Non Nhs Consolidated Cat</v>
          </cell>
          <cell r="P294">
            <v>1</v>
          </cell>
          <cell r="Q294">
            <v>51.370000000000005</v>
          </cell>
          <cell r="R294">
            <v>0</v>
          </cell>
          <cell r="S294">
            <v>0</v>
          </cell>
          <cell r="T294">
            <v>0</v>
          </cell>
          <cell r="U294">
            <v>0</v>
          </cell>
          <cell r="V294">
            <v>0</v>
          </cell>
          <cell r="W294">
            <v>0</v>
          </cell>
          <cell r="X294">
            <v>0</v>
          </cell>
          <cell r="Y294">
            <v>0</v>
          </cell>
          <cell r="Z294" t="str">
            <v>Box</v>
          </cell>
          <cell r="AA294">
            <v>20</v>
          </cell>
          <cell r="AB294" t="str">
            <v>Yes</v>
          </cell>
          <cell r="AC294" t="str">
            <v>Yes</v>
          </cell>
          <cell r="AD294" t="str">
            <v>No</v>
          </cell>
          <cell r="AE294" t="str">
            <v>Available</v>
          </cell>
        </row>
        <row r="295">
          <cell r="A295" t="str">
            <v>FSN097</v>
          </cell>
          <cell r="B295">
            <v>1</v>
          </cell>
          <cell r="C295" t="str">
            <v>IV Devices</v>
          </cell>
          <cell r="D295" t="str">
            <v>Infusion Set Straight With Wings</v>
          </cell>
          <cell r="E295" t="str">
            <v>Orange 25G x 17mm 7cm Tube PVC</v>
          </cell>
          <cell r="F295" t="str">
            <v>Venoflux</v>
          </cell>
          <cell r="G295" t="str">
            <v>0247.05</v>
          </cell>
          <cell r="H295" t="str">
            <v/>
          </cell>
          <cell r="I295">
            <v>33660812003101</v>
          </cell>
          <cell r="J295" t="str">
            <v>Cannula and catheters</v>
          </cell>
          <cell r="K295" t="str">
            <v>IV infusion set cannula</v>
          </cell>
          <cell r="L295"/>
          <cell r="M295" t="str">
            <v>Cannula intravenous</v>
          </cell>
          <cell r="N295"/>
          <cell r="O295" t="str">
            <v>1 - National</v>
          </cell>
          <cell r="P295">
            <v>1</v>
          </cell>
          <cell r="Q295">
            <v>34.770000000000003</v>
          </cell>
          <cell r="R295">
            <v>0</v>
          </cell>
          <cell r="S295">
            <v>0</v>
          </cell>
          <cell r="T295">
            <v>0</v>
          </cell>
          <cell r="U295">
            <v>0</v>
          </cell>
          <cell r="V295">
            <v>0</v>
          </cell>
          <cell r="W295">
            <v>0</v>
          </cell>
          <cell r="X295">
            <v>0</v>
          </cell>
          <cell r="Y295">
            <v>0</v>
          </cell>
          <cell r="Z295" t="str">
            <v>Box</v>
          </cell>
          <cell r="AA295">
            <v>20</v>
          </cell>
          <cell r="AB295" t="str">
            <v>Yes</v>
          </cell>
          <cell r="AC295" t="str">
            <v>Yes</v>
          </cell>
          <cell r="AD295" t="str">
            <v>No</v>
          </cell>
          <cell r="AE295" t="str">
            <v>Available</v>
          </cell>
        </row>
        <row r="296">
          <cell r="A296" t="str">
            <v>FSN097</v>
          </cell>
          <cell r="B296">
            <v>190</v>
          </cell>
          <cell r="C296" t="str">
            <v>IV Devices</v>
          </cell>
          <cell r="D296" t="str">
            <v>Infusion Set Straight With Wings</v>
          </cell>
          <cell r="E296" t="str">
            <v>Orange 25G x 17mm 7cm Tube PVC</v>
          </cell>
          <cell r="F296" t="str">
            <v>Venoflux</v>
          </cell>
          <cell r="G296" t="str">
            <v>0247.05</v>
          </cell>
          <cell r="H296" t="str">
            <v/>
          </cell>
          <cell r="I296">
            <v>33660812003101</v>
          </cell>
          <cell r="J296" t="str">
            <v>Cannula and catheters</v>
          </cell>
          <cell r="K296" t="str">
            <v>IV infusion set cannula</v>
          </cell>
          <cell r="L296"/>
          <cell r="M296" t="str">
            <v>Cannula intravenous</v>
          </cell>
          <cell r="N296"/>
          <cell r="O296" t="str">
            <v>190 - Ministry of Defence</v>
          </cell>
          <cell r="P296">
            <v>1</v>
          </cell>
          <cell r="Q296">
            <v>34.770000000000003</v>
          </cell>
          <cell r="R296">
            <v>0</v>
          </cell>
          <cell r="S296">
            <v>0</v>
          </cell>
          <cell r="T296">
            <v>0</v>
          </cell>
          <cell r="U296">
            <v>0</v>
          </cell>
          <cell r="V296">
            <v>0</v>
          </cell>
          <cell r="W296">
            <v>0</v>
          </cell>
          <cell r="X296">
            <v>0</v>
          </cell>
          <cell r="Y296">
            <v>0</v>
          </cell>
          <cell r="Z296" t="str">
            <v>Box</v>
          </cell>
          <cell r="AA296">
            <v>20</v>
          </cell>
          <cell r="AB296" t="str">
            <v>Yes</v>
          </cell>
          <cell r="AC296" t="str">
            <v>Yes</v>
          </cell>
          <cell r="AD296" t="str">
            <v>No</v>
          </cell>
          <cell r="AE296" t="str">
            <v>Available</v>
          </cell>
        </row>
        <row r="297">
          <cell r="A297" t="str">
            <v>FSN098</v>
          </cell>
          <cell r="B297">
            <v>1</v>
          </cell>
          <cell r="C297" t="str">
            <v>IV Devices</v>
          </cell>
          <cell r="D297" t="str">
            <v>Infusion Set Straight With Wings</v>
          </cell>
          <cell r="E297" t="str">
            <v>Blue 23G x 17mm 7cm Tube PVC</v>
          </cell>
          <cell r="F297" t="str">
            <v>Venoflux</v>
          </cell>
          <cell r="G297" t="str">
            <v>0247.06</v>
          </cell>
          <cell r="H297" t="str">
            <v/>
          </cell>
          <cell r="I297">
            <v>33660812003118</v>
          </cell>
          <cell r="J297" t="str">
            <v>Cannula and catheters</v>
          </cell>
          <cell r="K297" t="str">
            <v>IV infusion set cannula</v>
          </cell>
          <cell r="L297"/>
          <cell r="M297" t="str">
            <v>Cannula intravenous</v>
          </cell>
          <cell r="N297"/>
          <cell r="O297" t="str">
            <v>1 - National</v>
          </cell>
          <cell r="P297">
            <v>1</v>
          </cell>
          <cell r="Q297">
            <v>34.770000000000003</v>
          </cell>
          <cell r="R297">
            <v>0</v>
          </cell>
          <cell r="S297">
            <v>0</v>
          </cell>
          <cell r="T297">
            <v>0</v>
          </cell>
          <cell r="U297">
            <v>0</v>
          </cell>
          <cell r="V297">
            <v>0</v>
          </cell>
          <cell r="W297">
            <v>0</v>
          </cell>
          <cell r="X297">
            <v>0</v>
          </cell>
          <cell r="Y297">
            <v>0</v>
          </cell>
          <cell r="Z297" t="str">
            <v>Box</v>
          </cell>
          <cell r="AA297">
            <v>20</v>
          </cell>
          <cell r="AB297" t="str">
            <v>Yes</v>
          </cell>
          <cell r="AC297" t="str">
            <v>Yes</v>
          </cell>
          <cell r="AD297" t="str">
            <v>No</v>
          </cell>
          <cell r="AE297" t="str">
            <v>Available</v>
          </cell>
        </row>
        <row r="298">
          <cell r="A298" t="str">
            <v>FSN098</v>
          </cell>
          <cell r="B298">
            <v>190</v>
          </cell>
          <cell r="C298" t="str">
            <v>IV Devices</v>
          </cell>
          <cell r="D298" t="str">
            <v>Infusion Set Straight With Wings</v>
          </cell>
          <cell r="E298" t="str">
            <v>Blue 23G x 17mm 7cm Tube PVC</v>
          </cell>
          <cell r="F298" t="str">
            <v>Venoflux</v>
          </cell>
          <cell r="G298" t="str">
            <v>0247.06</v>
          </cell>
          <cell r="H298" t="str">
            <v/>
          </cell>
          <cell r="I298">
            <v>33660812003118</v>
          </cell>
          <cell r="J298" t="str">
            <v>Cannula and catheters</v>
          </cell>
          <cell r="K298" t="str">
            <v>IV infusion set cannula</v>
          </cell>
          <cell r="L298"/>
          <cell r="M298" t="str">
            <v>Cannula intravenous</v>
          </cell>
          <cell r="N298"/>
          <cell r="O298" t="str">
            <v>190 - Ministry of Defence</v>
          </cell>
          <cell r="P298">
            <v>1</v>
          </cell>
          <cell r="Q298">
            <v>34.770000000000003</v>
          </cell>
          <cell r="R298">
            <v>0</v>
          </cell>
          <cell r="S298">
            <v>0</v>
          </cell>
          <cell r="T298">
            <v>0</v>
          </cell>
          <cell r="U298">
            <v>0</v>
          </cell>
          <cell r="V298">
            <v>0</v>
          </cell>
          <cell r="W298">
            <v>0</v>
          </cell>
          <cell r="X298">
            <v>0</v>
          </cell>
          <cell r="Y298">
            <v>0</v>
          </cell>
          <cell r="Z298" t="str">
            <v>Box</v>
          </cell>
          <cell r="AA298">
            <v>20</v>
          </cell>
          <cell r="AB298" t="str">
            <v>Yes</v>
          </cell>
          <cell r="AC298" t="str">
            <v>Yes</v>
          </cell>
          <cell r="AD298" t="str">
            <v>No</v>
          </cell>
          <cell r="AE298" t="str">
            <v>Available</v>
          </cell>
        </row>
        <row r="299">
          <cell r="A299" t="str">
            <v>FSN127</v>
          </cell>
          <cell r="B299">
            <v>1</v>
          </cell>
          <cell r="C299" t="str">
            <v>IV Devices</v>
          </cell>
          <cell r="D299" t="str">
            <v>Subcutaneous Infusion Set</v>
          </cell>
          <cell r="E299" t="str">
            <v>27g X 8mm 110cm tubeluer lock connector 90 degree insertion PTFE</v>
          </cell>
          <cell r="F299" t="str">
            <v>Unomedical Neria</v>
          </cell>
          <cell r="G299" t="str">
            <v>78-110-2738</v>
          </cell>
          <cell r="H299" t="str">
            <v/>
          </cell>
          <cell r="I299"/>
          <cell r="J299" t="str">
            <v>Cannula and catheters</v>
          </cell>
          <cell r="K299" t="str">
            <v>Sub cutaneous cannulae</v>
          </cell>
          <cell r="L299"/>
          <cell r="M299" t="str">
            <v>Infusion set</v>
          </cell>
          <cell r="N299"/>
          <cell r="O299" t="str">
            <v>1 - National</v>
          </cell>
          <cell r="P299">
            <v>1</v>
          </cell>
          <cell r="Q299">
            <v>42.74</v>
          </cell>
          <cell r="R299">
            <v>0</v>
          </cell>
          <cell r="S299">
            <v>0</v>
          </cell>
          <cell r="T299">
            <v>0</v>
          </cell>
          <cell r="U299">
            <v>0</v>
          </cell>
          <cell r="V299">
            <v>0</v>
          </cell>
          <cell r="W299">
            <v>0</v>
          </cell>
          <cell r="X299">
            <v>0</v>
          </cell>
          <cell r="Y299">
            <v>0</v>
          </cell>
          <cell r="Z299" t="str">
            <v>Box</v>
          </cell>
          <cell r="AA299">
            <v>10</v>
          </cell>
          <cell r="AB299" t="str">
            <v>Yes</v>
          </cell>
          <cell r="AC299" t="str">
            <v>No</v>
          </cell>
          <cell r="AD299" t="str">
            <v>No</v>
          </cell>
          <cell r="AE299" t="str">
            <v>Available</v>
          </cell>
        </row>
        <row r="300">
          <cell r="A300" t="str">
            <v>FSN127</v>
          </cell>
          <cell r="B300">
            <v>2104</v>
          </cell>
          <cell r="C300" t="str">
            <v>IV Devices</v>
          </cell>
          <cell r="D300" t="str">
            <v>Subcutaneous Infusion Set</v>
          </cell>
          <cell r="E300" t="str">
            <v>27g X 8mm 110cm tubeluer lock connector 90 degree insertion PTFE</v>
          </cell>
          <cell r="F300" t="str">
            <v>Unomedical Neria</v>
          </cell>
          <cell r="G300" t="str">
            <v>78-110-2738</v>
          </cell>
          <cell r="H300" t="str">
            <v/>
          </cell>
          <cell r="I300"/>
          <cell r="J300" t="str">
            <v>Cannula and catheters</v>
          </cell>
          <cell r="K300" t="str">
            <v>Sub cutaneous cannulae</v>
          </cell>
          <cell r="L300"/>
          <cell r="M300" t="str">
            <v>Infusion set</v>
          </cell>
          <cell r="N300"/>
          <cell r="O300" t="str">
            <v>2104 - Welsh Health Boards</v>
          </cell>
          <cell r="P300">
            <v>1</v>
          </cell>
          <cell r="Q300">
            <v>42.74</v>
          </cell>
          <cell r="R300">
            <v>0</v>
          </cell>
          <cell r="S300">
            <v>0</v>
          </cell>
          <cell r="T300">
            <v>0</v>
          </cell>
          <cell r="U300">
            <v>0</v>
          </cell>
          <cell r="V300">
            <v>0</v>
          </cell>
          <cell r="W300">
            <v>0</v>
          </cell>
          <cell r="X300">
            <v>0</v>
          </cell>
          <cell r="Y300">
            <v>0</v>
          </cell>
          <cell r="Z300" t="str">
            <v>Box</v>
          </cell>
          <cell r="AA300">
            <v>10</v>
          </cell>
          <cell r="AB300" t="str">
            <v>Yes</v>
          </cell>
          <cell r="AC300" t="str">
            <v>No</v>
          </cell>
          <cell r="AD300" t="str">
            <v>No</v>
          </cell>
          <cell r="AE300" t="str">
            <v>Available</v>
          </cell>
        </row>
        <row r="301">
          <cell r="A301" t="str">
            <v>FSN128</v>
          </cell>
          <cell r="B301">
            <v>1</v>
          </cell>
          <cell r="C301" t="str">
            <v>IV Devices</v>
          </cell>
          <cell r="D301" t="str">
            <v>Subcutaneous Infusion Set</v>
          </cell>
          <cell r="E301" t="str">
            <v>27g X 10mm 110cm tubeluer lock connector 90 degree insertion PTFE</v>
          </cell>
          <cell r="F301" t="str">
            <v>Unomedical Neria</v>
          </cell>
          <cell r="G301" t="str">
            <v>78-110-2731</v>
          </cell>
          <cell r="H301" t="str">
            <v/>
          </cell>
          <cell r="I301"/>
          <cell r="J301" t="str">
            <v>Cannula and catheters</v>
          </cell>
          <cell r="K301" t="str">
            <v>Sub cutaneous cannulae</v>
          </cell>
          <cell r="L301"/>
          <cell r="M301" t="str">
            <v>Infusion set</v>
          </cell>
          <cell r="N301"/>
          <cell r="O301" t="str">
            <v>1 - National</v>
          </cell>
          <cell r="P301">
            <v>1</v>
          </cell>
          <cell r="Q301">
            <v>40.72</v>
          </cell>
          <cell r="R301">
            <v>0</v>
          </cell>
          <cell r="S301">
            <v>0</v>
          </cell>
          <cell r="T301">
            <v>0</v>
          </cell>
          <cell r="U301">
            <v>0</v>
          </cell>
          <cell r="V301">
            <v>0</v>
          </cell>
          <cell r="W301">
            <v>0</v>
          </cell>
          <cell r="X301">
            <v>0</v>
          </cell>
          <cell r="Y301">
            <v>0</v>
          </cell>
          <cell r="Z301" t="str">
            <v>Box</v>
          </cell>
          <cell r="AA301">
            <v>10</v>
          </cell>
          <cell r="AB301" t="str">
            <v>Yes</v>
          </cell>
          <cell r="AC301" t="str">
            <v>No</v>
          </cell>
          <cell r="AD301" t="str">
            <v>No</v>
          </cell>
          <cell r="AE301" t="str">
            <v>Available</v>
          </cell>
        </row>
        <row r="302">
          <cell r="A302" t="str">
            <v>FSN128</v>
          </cell>
          <cell r="B302">
            <v>2104</v>
          </cell>
          <cell r="C302" t="str">
            <v>IV Devices</v>
          </cell>
          <cell r="D302" t="str">
            <v>Subcutaneous Infusion Set</v>
          </cell>
          <cell r="E302" t="str">
            <v>27g X 10mm 110cm tubeluer lock connector 90 degree insertion PTFE</v>
          </cell>
          <cell r="F302" t="str">
            <v>Unomedical Neria</v>
          </cell>
          <cell r="G302" t="str">
            <v>78-110-2731</v>
          </cell>
          <cell r="H302" t="str">
            <v/>
          </cell>
          <cell r="I302"/>
          <cell r="J302" t="str">
            <v>Cannula and catheters</v>
          </cell>
          <cell r="K302" t="str">
            <v>Sub cutaneous cannulae</v>
          </cell>
          <cell r="L302"/>
          <cell r="M302" t="str">
            <v>Infusion set</v>
          </cell>
          <cell r="N302"/>
          <cell r="O302" t="str">
            <v>2104 - Welsh Health Boards</v>
          </cell>
          <cell r="P302">
            <v>1</v>
          </cell>
          <cell r="Q302">
            <v>40.72</v>
          </cell>
          <cell r="R302">
            <v>0</v>
          </cell>
          <cell r="S302">
            <v>0</v>
          </cell>
          <cell r="T302">
            <v>0</v>
          </cell>
          <cell r="U302">
            <v>0</v>
          </cell>
          <cell r="V302">
            <v>0</v>
          </cell>
          <cell r="W302">
            <v>0</v>
          </cell>
          <cell r="X302">
            <v>0</v>
          </cell>
          <cell r="Y302">
            <v>0</v>
          </cell>
          <cell r="Z302" t="str">
            <v>Box</v>
          </cell>
          <cell r="AA302">
            <v>10</v>
          </cell>
          <cell r="AB302" t="str">
            <v>Yes</v>
          </cell>
          <cell r="AC302" t="str">
            <v>No</v>
          </cell>
          <cell r="AD302" t="str">
            <v>No</v>
          </cell>
          <cell r="AE302" t="str">
            <v>Available</v>
          </cell>
        </row>
        <row r="303">
          <cell r="A303" t="str">
            <v>FSN129</v>
          </cell>
          <cell r="B303">
            <v>1</v>
          </cell>
          <cell r="C303" t="str">
            <v>IV Devices</v>
          </cell>
          <cell r="D303" t="str">
            <v>Subcutaneous Infusion Set</v>
          </cell>
          <cell r="E303" t="str">
            <v>29g X 8mm 2 needles60cm tubeluer lock connector 90 degree insertion PTFE</v>
          </cell>
          <cell r="F303" t="str">
            <v>Unomedical Neria</v>
          </cell>
          <cell r="G303" t="str">
            <v>78-060-2938</v>
          </cell>
          <cell r="H303" t="str">
            <v/>
          </cell>
          <cell r="I303"/>
          <cell r="J303" t="str">
            <v>Cannula and catheters</v>
          </cell>
          <cell r="K303" t="str">
            <v>Sub cutaneous cannulae</v>
          </cell>
          <cell r="L303"/>
          <cell r="M303" t="str">
            <v>Infusion set</v>
          </cell>
          <cell r="N303"/>
          <cell r="O303" t="str">
            <v>1 - National</v>
          </cell>
          <cell r="P303">
            <v>1</v>
          </cell>
          <cell r="Q303">
            <v>40.72</v>
          </cell>
          <cell r="R303">
            <v>0</v>
          </cell>
          <cell r="S303">
            <v>0</v>
          </cell>
          <cell r="T303">
            <v>0</v>
          </cell>
          <cell r="U303">
            <v>0</v>
          </cell>
          <cell r="V303">
            <v>0</v>
          </cell>
          <cell r="W303">
            <v>0</v>
          </cell>
          <cell r="X303">
            <v>0</v>
          </cell>
          <cell r="Y303">
            <v>0</v>
          </cell>
          <cell r="Z303" t="str">
            <v>Box</v>
          </cell>
          <cell r="AA303">
            <v>10</v>
          </cell>
          <cell r="AB303" t="str">
            <v>Yes</v>
          </cell>
          <cell r="AC303" t="str">
            <v>No</v>
          </cell>
          <cell r="AD303" t="str">
            <v>No</v>
          </cell>
          <cell r="AE303" t="str">
            <v>Available</v>
          </cell>
        </row>
        <row r="304">
          <cell r="A304" t="str">
            <v>FSN130</v>
          </cell>
          <cell r="B304">
            <v>1</v>
          </cell>
          <cell r="C304" t="str">
            <v>IV Devices</v>
          </cell>
          <cell r="D304" t="str">
            <v>Subcutaneous Infusion Set</v>
          </cell>
          <cell r="E304" t="str">
            <v>29g X 8mm 2 needles110cm tubeluer lock connector 90 degree insertion PTFE</v>
          </cell>
          <cell r="F304" t="str">
            <v>Unomedical Neria</v>
          </cell>
          <cell r="G304" t="str">
            <v>78-110-2938</v>
          </cell>
          <cell r="H304" t="str">
            <v/>
          </cell>
          <cell r="I304"/>
          <cell r="J304" t="str">
            <v>Cannula and catheters</v>
          </cell>
          <cell r="K304" t="str">
            <v>Sub cutaneous cannulae</v>
          </cell>
          <cell r="L304"/>
          <cell r="M304" t="str">
            <v>Infusion set</v>
          </cell>
          <cell r="N304"/>
          <cell r="O304" t="str">
            <v>1 - National</v>
          </cell>
          <cell r="P304">
            <v>1</v>
          </cell>
          <cell r="Q304">
            <v>40.72</v>
          </cell>
          <cell r="R304">
            <v>0</v>
          </cell>
          <cell r="S304">
            <v>0</v>
          </cell>
          <cell r="T304">
            <v>0</v>
          </cell>
          <cell r="U304">
            <v>0</v>
          </cell>
          <cell r="V304">
            <v>0</v>
          </cell>
          <cell r="W304">
            <v>0</v>
          </cell>
          <cell r="X304">
            <v>0</v>
          </cell>
          <cell r="Y304">
            <v>0</v>
          </cell>
          <cell r="Z304" t="str">
            <v>Box</v>
          </cell>
          <cell r="AA304">
            <v>10</v>
          </cell>
          <cell r="AB304" t="str">
            <v>Yes</v>
          </cell>
          <cell r="AC304" t="str">
            <v>No</v>
          </cell>
          <cell r="AD304" t="str">
            <v>No</v>
          </cell>
          <cell r="AE304" t="str">
            <v>Available</v>
          </cell>
        </row>
        <row r="305">
          <cell r="A305" t="str">
            <v>FSN131</v>
          </cell>
          <cell r="B305">
            <v>1</v>
          </cell>
          <cell r="C305" t="str">
            <v>IV Devices</v>
          </cell>
          <cell r="D305" t="str">
            <v>Subcutaneous Infusion Set</v>
          </cell>
          <cell r="E305" t="str">
            <v>29g X 10mm 2 needles60cm tubeluer lock connector 90 degree insertion PTFE</v>
          </cell>
          <cell r="F305" t="str">
            <v>Unomedical Neria</v>
          </cell>
          <cell r="G305" t="str">
            <v>78-060-2931</v>
          </cell>
          <cell r="H305" t="str">
            <v/>
          </cell>
          <cell r="I305"/>
          <cell r="J305" t="str">
            <v>Cannula and catheters</v>
          </cell>
          <cell r="K305" t="str">
            <v>Sub cutaneous cannulae</v>
          </cell>
          <cell r="L305"/>
          <cell r="M305" t="str">
            <v>Infusion set</v>
          </cell>
          <cell r="N305"/>
          <cell r="O305" t="str">
            <v>1 - National</v>
          </cell>
          <cell r="P305">
            <v>1</v>
          </cell>
          <cell r="Q305">
            <v>40.72</v>
          </cell>
          <cell r="R305">
            <v>0</v>
          </cell>
          <cell r="S305">
            <v>0</v>
          </cell>
          <cell r="T305">
            <v>0</v>
          </cell>
          <cell r="U305">
            <v>0</v>
          </cell>
          <cell r="V305">
            <v>0</v>
          </cell>
          <cell r="W305">
            <v>0</v>
          </cell>
          <cell r="X305">
            <v>0</v>
          </cell>
          <cell r="Y305">
            <v>0</v>
          </cell>
          <cell r="Z305" t="str">
            <v>Box</v>
          </cell>
          <cell r="AA305">
            <v>10</v>
          </cell>
          <cell r="AB305" t="str">
            <v>Yes</v>
          </cell>
          <cell r="AC305" t="str">
            <v>No</v>
          </cell>
          <cell r="AD305" t="str">
            <v>No</v>
          </cell>
          <cell r="AE305" t="str">
            <v>Available</v>
          </cell>
        </row>
        <row r="306">
          <cell r="A306" t="str">
            <v>FSN132</v>
          </cell>
          <cell r="B306">
            <v>1</v>
          </cell>
          <cell r="C306" t="str">
            <v>IV Devices</v>
          </cell>
          <cell r="D306" t="str">
            <v>Subcutaneous Infusion Set</v>
          </cell>
          <cell r="E306" t="str">
            <v>29g X 10mm 110cm tubeluer lock connector 90 degree insertion PTFE</v>
          </cell>
          <cell r="F306" t="str">
            <v>Unomedical Neria</v>
          </cell>
          <cell r="G306" t="str">
            <v>78-110-2931</v>
          </cell>
          <cell r="H306" t="str">
            <v/>
          </cell>
          <cell r="I306"/>
          <cell r="J306" t="str">
            <v>Cannula and catheters</v>
          </cell>
          <cell r="K306" t="str">
            <v>Sub cutaneous cannulae</v>
          </cell>
          <cell r="L306"/>
          <cell r="M306" t="str">
            <v>Infusion set</v>
          </cell>
          <cell r="N306"/>
          <cell r="O306" t="str">
            <v>1 - National</v>
          </cell>
          <cell r="P306">
            <v>1</v>
          </cell>
          <cell r="Q306">
            <v>41.12</v>
          </cell>
          <cell r="R306">
            <v>0</v>
          </cell>
          <cell r="S306">
            <v>0</v>
          </cell>
          <cell r="T306">
            <v>0</v>
          </cell>
          <cell r="U306">
            <v>0</v>
          </cell>
          <cell r="V306">
            <v>0</v>
          </cell>
          <cell r="W306">
            <v>0</v>
          </cell>
          <cell r="X306">
            <v>0</v>
          </cell>
          <cell r="Y306">
            <v>0</v>
          </cell>
          <cell r="Z306" t="str">
            <v>Box</v>
          </cell>
          <cell r="AA306">
            <v>10</v>
          </cell>
          <cell r="AB306" t="str">
            <v>Yes</v>
          </cell>
          <cell r="AC306" t="str">
            <v>Yes</v>
          </cell>
          <cell r="AD306" t="str">
            <v>No</v>
          </cell>
          <cell r="AE306" t="str">
            <v>Available</v>
          </cell>
        </row>
        <row r="307">
          <cell r="A307" t="str">
            <v>FSN133</v>
          </cell>
          <cell r="B307">
            <v>1</v>
          </cell>
          <cell r="C307" t="str">
            <v>IV Devices</v>
          </cell>
          <cell r="D307" t="str">
            <v>Subcutaneous Infusion Set</v>
          </cell>
          <cell r="E307" t="str">
            <v>27g X 8mm 2 needles60cm tubeluer lock connector 90 degree insertion PTFE</v>
          </cell>
          <cell r="F307" t="str">
            <v>Unomedical Neria</v>
          </cell>
          <cell r="G307" t="str">
            <v>78-060-2738</v>
          </cell>
          <cell r="H307" t="str">
            <v/>
          </cell>
          <cell r="I307"/>
          <cell r="J307" t="str">
            <v>Cannula and catheters</v>
          </cell>
          <cell r="K307" t="str">
            <v>Sub cutaneous cannulae</v>
          </cell>
          <cell r="L307"/>
          <cell r="M307" t="str">
            <v>Infusion set</v>
          </cell>
          <cell r="N307"/>
          <cell r="O307" t="str">
            <v>1 - National</v>
          </cell>
          <cell r="P307">
            <v>1</v>
          </cell>
          <cell r="Q307">
            <v>41.12</v>
          </cell>
          <cell r="R307">
            <v>0</v>
          </cell>
          <cell r="S307">
            <v>0</v>
          </cell>
          <cell r="T307">
            <v>0</v>
          </cell>
          <cell r="U307">
            <v>0</v>
          </cell>
          <cell r="V307">
            <v>0</v>
          </cell>
          <cell r="W307">
            <v>0</v>
          </cell>
          <cell r="X307">
            <v>0</v>
          </cell>
          <cell r="Y307">
            <v>0</v>
          </cell>
          <cell r="Z307" t="str">
            <v>Box</v>
          </cell>
          <cell r="AA307">
            <v>10</v>
          </cell>
          <cell r="AB307" t="str">
            <v>Yes</v>
          </cell>
          <cell r="AC307" t="str">
            <v>Yes</v>
          </cell>
          <cell r="AD307" t="str">
            <v>No</v>
          </cell>
          <cell r="AE307" t="str">
            <v>Available</v>
          </cell>
        </row>
        <row r="308">
          <cell r="A308" t="str">
            <v>FSN137</v>
          </cell>
          <cell r="B308">
            <v>1</v>
          </cell>
          <cell r="C308" t="str">
            <v>IV Devices</v>
          </cell>
          <cell r="D308" t="str">
            <v>Training package</v>
          </cell>
          <cell r="E308" t="str">
            <v>for Cannulation</v>
          </cell>
          <cell r="F308" t="str">
            <v>Vygon E-Learning</v>
          </cell>
          <cell r="G308" t="str">
            <v>PS/CD020</v>
          </cell>
          <cell r="H308" t="str">
            <v/>
          </cell>
          <cell r="I308"/>
          <cell r="J308" t="str">
            <v>Cannula and catheters</v>
          </cell>
          <cell r="K308" t="str">
            <v>Speciality cannula</v>
          </cell>
          <cell r="L308"/>
          <cell r="M308" t="str">
            <v>Training package</v>
          </cell>
          <cell r="N308"/>
          <cell r="O308" t="str">
            <v>1 - National</v>
          </cell>
          <cell r="P308">
            <v>1</v>
          </cell>
          <cell r="Q308">
            <v>32210.530000000002</v>
          </cell>
          <cell r="R308">
            <v>0</v>
          </cell>
          <cell r="S308">
            <v>0</v>
          </cell>
          <cell r="T308">
            <v>0</v>
          </cell>
          <cell r="U308">
            <v>0</v>
          </cell>
          <cell r="V308">
            <v>0</v>
          </cell>
          <cell r="W308">
            <v>0</v>
          </cell>
          <cell r="X308">
            <v>0</v>
          </cell>
          <cell r="Y308">
            <v>0</v>
          </cell>
          <cell r="Z308" t="str">
            <v>Each</v>
          </cell>
          <cell r="AA308">
            <v>1</v>
          </cell>
          <cell r="AB308" t="str">
            <v>Yes</v>
          </cell>
          <cell r="AC308" t="str">
            <v>No</v>
          </cell>
          <cell r="AD308" t="str">
            <v>No</v>
          </cell>
          <cell r="AE308" t="str">
            <v>Available</v>
          </cell>
        </row>
        <row r="309">
          <cell r="A309" t="str">
            <v>FSN138</v>
          </cell>
          <cell r="B309">
            <v>1</v>
          </cell>
          <cell r="C309" t="str">
            <v>IV Devices</v>
          </cell>
          <cell r="D309" t="str">
            <v>Subcutaneous Infusion Set</v>
          </cell>
          <cell r="E309" t="str">
            <v>27G x 13mm 60cm tube Angled Insertion PTFE</v>
          </cell>
          <cell r="F309" t="str">
            <v>Unomedical Neria Soft</v>
          </cell>
          <cell r="G309" t="str">
            <v>79-060-2522</v>
          </cell>
          <cell r="H309" t="str">
            <v/>
          </cell>
          <cell r="I309"/>
          <cell r="J309" t="str">
            <v>Cannula and catheters</v>
          </cell>
          <cell r="K309" t="str">
            <v>Sub cutaneous cannulae</v>
          </cell>
          <cell r="L309"/>
          <cell r="M309" t="str">
            <v>Infusion set</v>
          </cell>
          <cell r="N309"/>
          <cell r="O309" t="str">
            <v>1 - National</v>
          </cell>
          <cell r="P309">
            <v>1</v>
          </cell>
          <cell r="Q309">
            <v>49.43</v>
          </cell>
          <cell r="R309">
            <v>0</v>
          </cell>
          <cell r="S309">
            <v>0</v>
          </cell>
          <cell r="T309">
            <v>0</v>
          </cell>
          <cell r="U309">
            <v>0</v>
          </cell>
          <cell r="V309">
            <v>0</v>
          </cell>
          <cell r="W309">
            <v>0</v>
          </cell>
          <cell r="X309">
            <v>0</v>
          </cell>
          <cell r="Y309">
            <v>0</v>
          </cell>
          <cell r="Z309" t="str">
            <v>Box</v>
          </cell>
          <cell r="AA309">
            <v>10</v>
          </cell>
          <cell r="AB309" t="str">
            <v>Yes</v>
          </cell>
          <cell r="AC309" t="str">
            <v>Yes</v>
          </cell>
          <cell r="AD309" t="str">
            <v>No</v>
          </cell>
          <cell r="AE309" t="str">
            <v>Available</v>
          </cell>
        </row>
        <row r="310">
          <cell r="A310" t="str">
            <v>FSN139</v>
          </cell>
          <cell r="B310">
            <v>1</v>
          </cell>
          <cell r="C310" t="str">
            <v>IV Devices</v>
          </cell>
          <cell r="D310" t="str">
            <v>Subcutaneous Infusion Set</v>
          </cell>
          <cell r="E310" t="str">
            <v>27G x 13mm 110cm tube Angled Insertion PTFE</v>
          </cell>
          <cell r="F310" t="str">
            <v>Unomedical Neria Soft</v>
          </cell>
          <cell r="G310" t="str">
            <v>79-110-2522</v>
          </cell>
          <cell r="H310" t="str">
            <v/>
          </cell>
          <cell r="I310"/>
          <cell r="J310" t="str">
            <v>Cannula and catheters</v>
          </cell>
          <cell r="K310" t="str">
            <v>Sub cutaneous cannulae</v>
          </cell>
          <cell r="L310"/>
          <cell r="M310" t="str">
            <v>Infusion set</v>
          </cell>
          <cell r="N310"/>
          <cell r="O310" t="str">
            <v>1 - National</v>
          </cell>
          <cell r="P310">
            <v>1</v>
          </cell>
          <cell r="Q310">
            <v>49.43</v>
          </cell>
          <cell r="R310">
            <v>0</v>
          </cell>
          <cell r="S310">
            <v>0</v>
          </cell>
          <cell r="T310">
            <v>0</v>
          </cell>
          <cell r="U310">
            <v>0</v>
          </cell>
          <cell r="V310">
            <v>0</v>
          </cell>
          <cell r="W310">
            <v>0</v>
          </cell>
          <cell r="X310">
            <v>0</v>
          </cell>
          <cell r="Y310">
            <v>0</v>
          </cell>
          <cell r="Z310" t="str">
            <v>Box</v>
          </cell>
          <cell r="AA310">
            <v>10</v>
          </cell>
          <cell r="AB310" t="str">
            <v>Yes</v>
          </cell>
          <cell r="AC310" t="str">
            <v>Yes</v>
          </cell>
          <cell r="AD310" t="str">
            <v>No</v>
          </cell>
          <cell r="AE310" t="str">
            <v>Available</v>
          </cell>
        </row>
        <row r="311">
          <cell r="A311" t="str">
            <v>FSN140</v>
          </cell>
          <cell r="B311">
            <v>1</v>
          </cell>
          <cell r="C311" t="str">
            <v>IV Devices</v>
          </cell>
          <cell r="D311" t="str">
            <v>Infusion Set Straight With Wings</v>
          </cell>
          <cell r="E311" t="str">
            <v>Yellow 19G x 25mm 87mm Tube DEHP</v>
          </cell>
          <cell r="F311" t="str">
            <v>Surflo</v>
          </cell>
          <cell r="G311" t="str">
            <v>SV19BI</v>
          </cell>
          <cell r="H311" t="str">
            <v/>
          </cell>
          <cell r="I311"/>
          <cell r="J311" t="str">
            <v>Cannula and catheters</v>
          </cell>
          <cell r="K311" t="str">
            <v>IV infusion set cannula</v>
          </cell>
          <cell r="L311"/>
          <cell r="M311" t="str">
            <v>Cannula intravenous</v>
          </cell>
          <cell r="N311" t="str">
            <v>Scalp vein set</v>
          </cell>
          <cell r="O311" t="str">
            <v>1 - National</v>
          </cell>
          <cell r="P311">
            <v>1</v>
          </cell>
          <cell r="Q311">
            <v>0.46</v>
          </cell>
          <cell r="R311">
            <v>100</v>
          </cell>
          <cell r="S311">
            <v>0.42</v>
          </cell>
          <cell r="T311">
            <v>0</v>
          </cell>
          <cell r="U311">
            <v>0</v>
          </cell>
          <cell r="V311">
            <v>0</v>
          </cell>
          <cell r="W311">
            <v>0</v>
          </cell>
          <cell r="X311">
            <v>0</v>
          </cell>
          <cell r="Y311">
            <v>0</v>
          </cell>
          <cell r="Z311" t="str">
            <v>Each</v>
          </cell>
          <cell r="AA311">
            <v>1</v>
          </cell>
          <cell r="AB311" t="str">
            <v>Yes</v>
          </cell>
          <cell r="AC311" t="str">
            <v>No</v>
          </cell>
          <cell r="AD311" t="str">
            <v>No</v>
          </cell>
          <cell r="AE311" t="str">
            <v>Available</v>
          </cell>
        </row>
        <row r="312">
          <cell r="A312" t="str">
            <v>FSN140</v>
          </cell>
          <cell r="B312">
            <v>190</v>
          </cell>
          <cell r="C312" t="str">
            <v>IV Devices</v>
          </cell>
          <cell r="D312" t="str">
            <v>Infusion Set Straight With Wings</v>
          </cell>
          <cell r="E312" t="str">
            <v>Yellow 19G x 25mm 87mm Tube DEHP</v>
          </cell>
          <cell r="F312" t="str">
            <v>Surflo</v>
          </cell>
          <cell r="G312" t="str">
            <v>SV19BI</v>
          </cell>
          <cell r="H312" t="str">
            <v/>
          </cell>
          <cell r="I312"/>
          <cell r="J312" t="str">
            <v>Cannula and catheters</v>
          </cell>
          <cell r="K312" t="str">
            <v>IV infusion set cannula</v>
          </cell>
          <cell r="L312"/>
          <cell r="M312" t="str">
            <v>Cannula intravenous</v>
          </cell>
          <cell r="N312" t="str">
            <v>Scalp vein set</v>
          </cell>
          <cell r="O312" t="str">
            <v>190 - Ministry of Defence</v>
          </cell>
          <cell r="P312">
            <v>1</v>
          </cell>
          <cell r="Q312">
            <v>0.46</v>
          </cell>
          <cell r="R312">
            <v>0</v>
          </cell>
          <cell r="S312">
            <v>0</v>
          </cell>
          <cell r="T312">
            <v>0</v>
          </cell>
          <cell r="U312">
            <v>0</v>
          </cell>
          <cell r="V312">
            <v>0</v>
          </cell>
          <cell r="W312">
            <v>0</v>
          </cell>
          <cell r="X312">
            <v>0</v>
          </cell>
          <cell r="Y312">
            <v>0</v>
          </cell>
          <cell r="Z312" t="str">
            <v>Each</v>
          </cell>
          <cell r="AA312">
            <v>1</v>
          </cell>
          <cell r="AB312" t="str">
            <v>Yes</v>
          </cell>
          <cell r="AC312" t="str">
            <v>No</v>
          </cell>
          <cell r="AD312" t="str">
            <v>No</v>
          </cell>
          <cell r="AE312" t="str">
            <v>Available</v>
          </cell>
        </row>
        <row r="313">
          <cell r="A313" t="str">
            <v>FSN140</v>
          </cell>
          <cell r="B313">
            <v>1477</v>
          </cell>
          <cell r="C313" t="str">
            <v>IV Devices</v>
          </cell>
          <cell r="D313" t="str">
            <v>Infusion Set Straight With Wings</v>
          </cell>
          <cell r="E313" t="str">
            <v>Yellow 19G x 25mm 87mm Tube DEHP</v>
          </cell>
          <cell r="F313" t="str">
            <v>Surflo</v>
          </cell>
          <cell r="G313" t="str">
            <v>SV19BI</v>
          </cell>
          <cell r="H313" t="str">
            <v/>
          </cell>
          <cell r="I313"/>
          <cell r="J313" t="str">
            <v>Cannula and catheters</v>
          </cell>
          <cell r="K313" t="str">
            <v>IV infusion set cannula</v>
          </cell>
          <cell r="L313"/>
          <cell r="M313" t="str">
            <v>Cannula intravenous</v>
          </cell>
          <cell r="N313" t="str">
            <v>Scalp vein set</v>
          </cell>
          <cell r="O313" t="str">
            <v>1477 - Non Nhs Consolidated Cat</v>
          </cell>
          <cell r="P313">
            <v>1</v>
          </cell>
          <cell r="Q313">
            <v>0.46</v>
          </cell>
          <cell r="R313">
            <v>0</v>
          </cell>
          <cell r="S313">
            <v>0</v>
          </cell>
          <cell r="T313">
            <v>0</v>
          </cell>
          <cell r="U313">
            <v>0</v>
          </cell>
          <cell r="V313">
            <v>0</v>
          </cell>
          <cell r="W313">
            <v>0</v>
          </cell>
          <cell r="X313">
            <v>0</v>
          </cell>
          <cell r="Y313">
            <v>0</v>
          </cell>
          <cell r="Z313" t="str">
            <v>Each</v>
          </cell>
          <cell r="AA313">
            <v>1</v>
          </cell>
          <cell r="AB313" t="str">
            <v>Yes</v>
          </cell>
          <cell r="AC313" t="str">
            <v>No</v>
          </cell>
          <cell r="AD313" t="str">
            <v>No</v>
          </cell>
          <cell r="AE313" t="str">
            <v>Available</v>
          </cell>
        </row>
        <row r="314">
          <cell r="A314" t="str">
            <v>FSN141</v>
          </cell>
          <cell r="B314">
            <v>1</v>
          </cell>
          <cell r="C314" t="str">
            <v>IV Devices</v>
          </cell>
          <cell r="D314" t="str">
            <v>Infusion Set Straight With Wings</v>
          </cell>
          <cell r="E314" t="str">
            <v>Green 21G x 87mm Tube DEHP</v>
          </cell>
          <cell r="F314" t="str">
            <v>Surflo</v>
          </cell>
          <cell r="G314" t="str">
            <v>SV21BI</v>
          </cell>
          <cell r="H314" t="str">
            <v/>
          </cell>
          <cell r="I314"/>
          <cell r="J314" t="str">
            <v>Cannula and catheters</v>
          </cell>
          <cell r="K314" t="str">
            <v>IV infusion set cannula</v>
          </cell>
          <cell r="L314"/>
          <cell r="M314" t="str">
            <v>Cannula intravenous</v>
          </cell>
          <cell r="N314" t="str">
            <v>Scalp vein set</v>
          </cell>
          <cell r="O314" t="str">
            <v>1 - National</v>
          </cell>
          <cell r="P314">
            <v>1</v>
          </cell>
          <cell r="Q314">
            <v>0.46</v>
          </cell>
          <cell r="R314">
            <v>100</v>
          </cell>
          <cell r="S314">
            <v>0.42</v>
          </cell>
          <cell r="T314">
            <v>0</v>
          </cell>
          <cell r="U314">
            <v>0</v>
          </cell>
          <cell r="V314">
            <v>0</v>
          </cell>
          <cell r="W314">
            <v>0</v>
          </cell>
          <cell r="X314">
            <v>0</v>
          </cell>
          <cell r="Y314">
            <v>0</v>
          </cell>
          <cell r="Z314" t="str">
            <v>Each</v>
          </cell>
          <cell r="AA314">
            <v>1</v>
          </cell>
          <cell r="AB314" t="str">
            <v>Yes</v>
          </cell>
          <cell r="AC314" t="str">
            <v>No</v>
          </cell>
          <cell r="AD314" t="str">
            <v>No</v>
          </cell>
          <cell r="AE314" t="str">
            <v>Available</v>
          </cell>
        </row>
        <row r="315">
          <cell r="A315" t="str">
            <v>FSN141</v>
          </cell>
          <cell r="B315">
            <v>190</v>
          </cell>
          <cell r="C315" t="str">
            <v>IV Devices</v>
          </cell>
          <cell r="D315" t="str">
            <v>Infusion Set Straight With Wings</v>
          </cell>
          <cell r="E315" t="str">
            <v>Green 21G x 87mm Tube DEHP</v>
          </cell>
          <cell r="F315" t="str">
            <v>Surflo</v>
          </cell>
          <cell r="G315" t="str">
            <v>SV21BI</v>
          </cell>
          <cell r="H315" t="str">
            <v/>
          </cell>
          <cell r="I315"/>
          <cell r="J315" t="str">
            <v>Cannula and catheters</v>
          </cell>
          <cell r="K315" t="str">
            <v>IV infusion set cannula</v>
          </cell>
          <cell r="L315"/>
          <cell r="M315" t="str">
            <v>Cannula intravenous</v>
          </cell>
          <cell r="N315" t="str">
            <v>Scalp vein set</v>
          </cell>
          <cell r="O315" t="str">
            <v>190 - Ministry of Defence</v>
          </cell>
          <cell r="P315">
            <v>1</v>
          </cell>
          <cell r="Q315">
            <v>0.46</v>
          </cell>
          <cell r="R315">
            <v>0</v>
          </cell>
          <cell r="S315">
            <v>0</v>
          </cell>
          <cell r="T315">
            <v>0</v>
          </cell>
          <cell r="U315">
            <v>0</v>
          </cell>
          <cell r="V315">
            <v>0</v>
          </cell>
          <cell r="W315">
            <v>0</v>
          </cell>
          <cell r="X315">
            <v>0</v>
          </cell>
          <cell r="Y315">
            <v>0</v>
          </cell>
          <cell r="Z315" t="str">
            <v>Each</v>
          </cell>
          <cell r="AA315">
            <v>1</v>
          </cell>
          <cell r="AB315" t="str">
            <v>Yes</v>
          </cell>
          <cell r="AC315" t="str">
            <v>No</v>
          </cell>
          <cell r="AD315" t="str">
            <v>No</v>
          </cell>
          <cell r="AE315" t="str">
            <v>Available</v>
          </cell>
        </row>
        <row r="316">
          <cell r="A316" t="str">
            <v>FSN141</v>
          </cell>
          <cell r="B316">
            <v>1477</v>
          </cell>
          <cell r="C316" t="str">
            <v>IV Devices</v>
          </cell>
          <cell r="D316" t="str">
            <v>Infusion Set Straight With Wings</v>
          </cell>
          <cell r="E316" t="str">
            <v>Green 21G x 87mm Tube DEHP</v>
          </cell>
          <cell r="F316" t="str">
            <v>Surflo</v>
          </cell>
          <cell r="G316" t="str">
            <v>SV21BI</v>
          </cell>
          <cell r="H316" t="str">
            <v/>
          </cell>
          <cell r="I316"/>
          <cell r="J316" t="str">
            <v>Cannula and catheters</v>
          </cell>
          <cell r="K316" t="str">
            <v>IV infusion set cannula</v>
          </cell>
          <cell r="L316"/>
          <cell r="M316" t="str">
            <v>Cannula intravenous</v>
          </cell>
          <cell r="N316" t="str">
            <v>Scalp vein set</v>
          </cell>
          <cell r="O316" t="str">
            <v>1477 - Non Nhs Consolidated Cat</v>
          </cell>
          <cell r="P316">
            <v>1</v>
          </cell>
          <cell r="Q316">
            <v>0.46</v>
          </cell>
          <cell r="R316">
            <v>0</v>
          </cell>
          <cell r="S316">
            <v>0</v>
          </cell>
          <cell r="T316">
            <v>0</v>
          </cell>
          <cell r="U316">
            <v>0</v>
          </cell>
          <cell r="V316">
            <v>0</v>
          </cell>
          <cell r="W316">
            <v>0</v>
          </cell>
          <cell r="X316">
            <v>0</v>
          </cell>
          <cell r="Y316">
            <v>0</v>
          </cell>
          <cell r="Z316" t="str">
            <v>Each</v>
          </cell>
          <cell r="AA316">
            <v>1</v>
          </cell>
          <cell r="AB316" t="str">
            <v>Yes</v>
          </cell>
          <cell r="AC316" t="str">
            <v>No</v>
          </cell>
          <cell r="AD316" t="str">
            <v>No</v>
          </cell>
          <cell r="AE316" t="str">
            <v>Available</v>
          </cell>
        </row>
        <row r="317">
          <cell r="A317" t="str">
            <v>FSN141</v>
          </cell>
          <cell r="B317">
            <v>2104</v>
          </cell>
          <cell r="C317" t="str">
            <v>IV Devices</v>
          </cell>
          <cell r="D317" t="str">
            <v>Infusion Set Straight With Wings</v>
          </cell>
          <cell r="E317" t="str">
            <v>Green 21G x 87mm Tube DEHP</v>
          </cell>
          <cell r="F317" t="str">
            <v>Surflo</v>
          </cell>
          <cell r="G317" t="str">
            <v>SV21BI</v>
          </cell>
          <cell r="H317" t="str">
            <v/>
          </cell>
          <cell r="I317"/>
          <cell r="J317" t="str">
            <v>Cannula and catheters</v>
          </cell>
          <cell r="K317" t="str">
            <v>IV infusion set cannula</v>
          </cell>
          <cell r="L317"/>
          <cell r="M317" t="str">
            <v>Cannula intravenous</v>
          </cell>
          <cell r="N317" t="str">
            <v>Scalp vein set</v>
          </cell>
          <cell r="O317" t="str">
            <v>2104 - Welsh Health Boards</v>
          </cell>
          <cell r="P317">
            <v>1</v>
          </cell>
          <cell r="Q317">
            <v>0.42</v>
          </cell>
          <cell r="R317">
            <v>0</v>
          </cell>
          <cell r="S317">
            <v>0</v>
          </cell>
          <cell r="T317">
            <v>0</v>
          </cell>
          <cell r="U317">
            <v>0</v>
          </cell>
          <cell r="V317">
            <v>0</v>
          </cell>
          <cell r="W317">
            <v>0</v>
          </cell>
          <cell r="X317">
            <v>0</v>
          </cell>
          <cell r="Y317">
            <v>0</v>
          </cell>
          <cell r="Z317" t="str">
            <v>Each</v>
          </cell>
          <cell r="AA317">
            <v>1</v>
          </cell>
          <cell r="AB317" t="str">
            <v>Yes</v>
          </cell>
          <cell r="AC317" t="str">
            <v>No</v>
          </cell>
          <cell r="AD317" t="str">
            <v>No</v>
          </cell>
          <cell r="AE317" t="str">
            <v>Available</v>
          </cell>
        </row>
        <row r="318">
          <cell r="A318" t="str">
            <v>FSN142</v>
          </cell>
          <cell r="B318">
            <v>1</v>
          </cell>
          <cell r="C318" t="str">
            <v>IV Devices</v>
          </cell>
          <cell r="D318" t="str">
            <v>Infusion Set Straight With Wings</v>
          </cell>
          <cell r="E318" t="str">
            <v>Blue 23g x 19mm 87mm Tube DEHP</v>
          </cell>
          <cell r="F318" t="str">
            <v>Surflo</v>
          </cell>
          <cell r="G318" t="str">
            <v>SV23BI</v>
          </cell>
          <cell r="H318" t="str">
            <v/>
          </cell>
          <cell r="I318"/>
          <cell r="J318" t="str">
            <v>Cannula and catheters</v>
          </cell>
          <cell r="K318" t="str">
            <v>IV infusion set cannula</v>
          </cell>
          <cell r="L318"/>
          <cell r="M318" t="str">
            <v>Cannula intravenous</v>
          </cell>
          <cell r="N318" t="str">
            <v>Scalp vein set</v>
          </cell>
          <cell r="O318" t="str">
            <v>1 - National</v>
          </cell>
          <cell r="P318">
            <v>1</v>
          </cell>
          <cell r="Q318">
            <v>0.46</v>
          </cell>
          <cell r="R318">
            <v>100</v>
          </cell>
          <cell r="S318">
            <v>0.42</v>
          </cell>
          <cell r="T318">
            <v>0</v>
          </cell>
          <cell r="U318">
            <v>0</v>
          </cell>
          <cell r="V318">
            <v>0</v>
          </cell>
          <cell r="W318">
            <v>0</v>
          </cell>
          <cell r="X318">
            <v>0</v>
          </cell>
          <cell r="Y318">
            <v>0</v>
          </cell>
          <cell r="Z318" t="str">
            <v>Each</v>
          </cell>
          <cell r="AA318">
            <v>1</v>
          </cell>
          <cell r="AB318" t="str">
            <v>Yes</v>
          </cell>
          <cell r="AC318" t="str">
            <v>No</v>
          </cell>
          <cell r="AD318" t="str">
            <v>No</v>
          </cell>
          <cell r="AE318" t="str">
            <v>Available</v>
          </cell>
        </row>
        <row r="319">
          <cell r="A319" t="str">
            <v>FSN142</v>
          </cell>
          <cell r="B319">
            <v>190</v>
          </cell>
          <cell r="C319" t="str">
            <v>IV Devices</v>
          </cell>
          <cell r="D319" t="str">
            <v>Infusion Set Straight With Wings</v>
          </cell>
          <cell r="E319" t="str">
            <v>Blue 23g x 19mm 87mm Tube DEHP</v>
          </cell>
          <cell r="F319" t="str">
            <v>Surflo</v>
          </cell>
          <cell r="G319" t="str">
            <v>SV23BI</v>
          </cell>
          <cell r="H319" t="str">
            <v/>
          </cell>
          <cell r="I319"/>
          <cell r="J319" t="str">
            <v>Cannula and catheters</v>
          </cell>
          <cell r="K319" t="str">
            <v>IV infusion set cannula</v>
          </cell>
          <cell r="L319"/>
          <cell r="M319" t="str">
            <v>Cannula intravenous</v>
          </cell>
          <cell r="N319" t="str">
            <v>Scalp vein set</v>
          </cell>
          <cell r="O319" t="str">
            <v>190 - Ministry of Defence</v>
          </cell>
          <cell r="P319">
            <v>1</v>
          </cell>
          <cell r="Q319">
            <v>0.46</v>
          </cell>
          <cell r="R319">
            <v>0</v>
          </cell>
          <cell r="S319">
            <v>0</v>
          </cell>
          <cell r="T319">
            <v>0</v>
          </cell>
          <cell r="U319">
            <v>0</v>
          </cell>
          <cell r="V319">
            <v>0</v>
          </cell>
          <cell r="W319">
            <v>0</v>
          </cell>
          <cell r="X319">
            <v>0</v>
          </cell>
          <cell r="Y319">
            <v>0</v>
          </cell>
          <cell r="Z319" t="str">
            <v>Each</v>
          </cell>
          <cell r="AA319">
            <v>1</v>
          </cell>
          <cell r="AB319" t="str">
            <v>Yes</v>
          </cell>
          <cell r="AC319" t="str">
            <v>No</v>
          </cell>
          <cell r="AD319" t="str">
            <v>No</v>
          </cell>
          <cell r="AE319" t="str">
            <v>Available</v>
          </cell>
        </row>
        <row r="320">
          <cell r="A320" t="str">
            <v>FSN142</v>
          </cell>
          <cell r="B320">
            <v>1477</v>
          </cell>
          <cell r="C320" t="str">
            <v>IV Devices</v>
          </cell>
          <cell r="D320" t="str">
            <v>Infusion Set Straight With Wings</v>
          </cell>
          <cell r="E320" t="str">
            <v>Blue 23g x 19mm 87mm Tube DEHP</v>
          </cell>
          <cell r="F320" t="str">
            <v>Surflo</v>
          </cell>
          <cell r="G320" t="str">
            <v>SV23BI</v>
          </cell>
          <cell r="H320" t="str">
            <v/>
          </cell>
          <cell r="I320"/>
          <cell r="J320" t="str">
            <v>Cannula and catheters</v>
          </cell>
          <cell r="K320" t="str">
            <v>IV infusion set cannula</v>
          </cell>
          <cell r="L320"/>
          <cell r="M320" t="str">
            <v>Cannula intravenous</v>
          </cell>
          <cell r="N320" t="str">
            <v>Scalp vein set</v>
          </cell>
          <cell r="O320" t="str">
            <v>1477 - Non Nhs Consolidated Cat</v>
          </cell>
          <cell r="P320">
            <v>1</v>
          </cell>
          <cell r="Q320">
            <v>0.46</v>
          </cell>
          <cell r="R320">
            <v>0</v>
          </cell>
          <cell r="S320">
            <v>0</v>
          </cell>
          <cell r="T320">
            <v>0</v>
          </cell>
          <cell r="U320">
            <v>0</v>
          </cell>
          <cell r="V320">
            <v>0</v>
          </cell>
          <cell r="W320">
            <v>0</v>
          </cell>
          <cell r="X320">
            <v>0</v>
          </cell>
          <cell r="Y320">
            <v>0</v>
          </cell>
          <cell r="Z320" t="str">
            <v>Each</v>
          </cell>
          <cell r="AA320">
            <v>1</v>
          </cell>
          <cell r="AB320" t="str">
            <v>Yes</v>
          </cell>
          <cell r="AC320" t="str">
            <v>No</v>
          </cell>
          <cell r="AD320" t="str">
            <v>No</v>
          </cell>
          <cell r="AE320" t="str">
            <v>Available</v>
          </cell>
        </row>
        <row r="321">
          <cell r="A321" t="str">
            <v>FSN142</v>
          </cell>
          <cell r="B321">
            <v>2104</v>
          </cell>
          <cell r="C321" t="str">
            <v>IV Devices</v>
          </cell>
          <cell r="D321" t="str">
            <v>Infusion Set Straight With Wings</v>
          </cell>
          <cell r="E321" t="str">
            <v>Blue 23g x 19mm 87mm Tube DEHP</v>
          </cell>
          <cell r="F321" t="str">
            <v>Surflo</v>
          </cell>
          <cell r="G321" t="str">
            <v>SV23BI</v>
          </cell>
          <cell r="H321" t="str">
            <v/>
          </cell>
          <cell r="I321"/>
          <cell r="J321" t="str">
            <v>Cannula and catheters</v>
          </cell>
          <cell r="K321" t="str">
            <v>IV infusion set cannula</v>
          </cell>
          <cell r="L321"/>
          <cell r="M321" t="str">
            <v>Cannula intravenous</v>
          </cell>
          <cell r="N321" t="str">
            <v>Scalp vein set</v>
          </cell>
          <cell r="O321" t="str">
            <v>2104 - Welsh Health Boards</v>
          </cell>
          <cell r="P321">
            <v>1</v>
          </cell>
          <cell r="Q321">
            <v>0.42</v>
          </cell>
          <cell r="R321">
            <v>0</v>
          </cell>
          <cell r="S321">
            <v>0</v>
          </cell>
          <cell r="T321">
            <v>0</v>
          </cell>
          <cell r="U321">
            <v>0</v>
          </cell>
          <cell r="V321">
            <v>0</v>
          </cell>
          <cell r="W321">
            <v>0</v>
          </cell>
          <cell r="X321">
            <v>0</v>
          </cell>
          <cell r="Y321">
            <v>0</v>
          </cell>
          <cell r="Z321" t="str">
            <v>Each</v>
          </cell>
          <cell r="AA321">
            <v>1</v>
          </cell>
          <cell r="AB321" t="str">
            <v>Yes</v>
          </cell>
          <cell r="AC321" t="str">
            <v>No</v>
          </cell>
          <cell r="AD321" t="str">
            <v>No</v>
          </cell>
          <cell r="AE321" t="str">
            <v>Available</v>
          </cell>
        </row>
        <row r="322">
          <cell r="A322" t="str">
            <v>FSN143</v>
          </cell>
          <cell r="B322">
            <v>1</v>
          </cell>
          <cell r="C322" t="str">
            <v>IV Devices</v>
          </cell>
          <cell r="D322" t="str">
            <v>Subcutaneous Infusion Set</v>
          </cell>
          <cell r="E322" t="str">
            <v>27G x 17mm 60cm tube Angled insertion PTFE</v>
          </cell>
          <cell r="F322" t="str">
            <v>Unomedical Neria Soft</v>
          </cell>
          <cell r="G322" t="str">
            <v>79-060-2622</v>
          </cell>
          <cell r="H322" t="str">
            <v/>
          </cell>
          <cell r="I322"/>
          <cell r="J322" t="str">
            <v>Cannula and catheters</v>
          </cell>
          <cell r="K322" t="str">
            <v>Sub cutaneous cannulae</v>
          </cell>
          <cell r="L322"/>
          <cell r="M322" t="str">
            <v>Infusion set</v>
          </cell>
          <cell r="N322"/>
          <cell r="O322" t="str">
            <v>1 - National</v>
          </cell>
          <cell r="P322">
            <v>1</v>
          </cell>
          <cell r="Q322">
            <v>49.43</v>
          </cell>
          <cell r="R322">
            <v>0</v>
          </cell>
          <cell r="S322">
            <v>0</v>
          </cell>
          <cell r="T322">
            <v>0</v>
          </cell>
          <cell r="U322">
            <v>0</v>
          </cell>
          <cell r="V322">
            <v>0</v>
          </cell>
          <cell r="W322">
            <v>0</v>
          </cell>
          <cell r="X322">
            <v>0</v>
          </cell>
          <cell r="Y322">
            <v>0</v>
          </cell>
          <cell r="Z322" t="str">
            <v>Box</v>
          </cell>
          <cell r="AA322">
            <v>10</v>
          </cell>
          <cell r="AB322" t="str">
            <v>Yes</v>
          </cell>
          <cell r="AC322" t="str">
            <v>Yes</v>
          </cell>
          <cell r="AD322" t="str">
            <v>No</v>
          </cell>
          <cell r="AE322" t="str">
            <v>Available</v>
          </cell>
        </row>
        <row r="323">
          <cell r="A323" t="str">
            <v>FSN144</v>
          </cell>
          <cell r="B323">
            <v>1</v>
          </cell>
          <cell r="C323" t="str">
            <v>IV Devices</v>
          </cell>
          <cell r="D323" t="str">
            <v>Subcutaneous Infusion Set</v>
          </cell>
          <cell r="E323" t="str">
            <v>27G x 17mm 110cm tube Angled Insertion PTFE</v>
          </cell>
          <cell r="F323" t="str">
            <v>Unomedical Neria Soft</v>
          </cell>
          <cell r="G323" t="str">
            <v>79-110-2622</v>
          </cell>
          <cell r="H323" t="str">
            <v/>
          </cell>
          <cell r="I323"/>
          <cell r="J323" t="str">
            <v>Cannula and catheters</v>
          </cell>
          <cell r="K323" t="str">
            <v>Sub cutaneous cannulae</v>
          </cell>
          <cell r="L323"/>
          <cell r="M323" t="str">
            <v>Infusion set</v>
          </cell>
          <cell r="N323"/>
          <cell r="O323" t="str">
            <v>1 - National</v>
          </cell>
          <cell r="P323">
            <v>1</v>
          </cell>
          <cell r="Q323">
            <v>49.43</v>
          </cell>
          <cell r="R323">
            <v>0</v>
          </cell>
          <cell r="S323">
            <v>0</v>
          </cell>
          <cell r="T323">
            <v>0</v>
          </cell>
          <cell r="U323">
            <v>0</v>
          </cell>
          <cell r="V323">
            <v>0</v>
          </cell>
          <cell r="W323">
            <v>0</v>
          </cell>
          <cell r="X323">
            <v>0</v>
          </cell>
          <cell r="Y323">
            <v>0</v>
          </cell>
          <cell r="Z323" t="str">
            <v>Box</v>
          </cell>
          <cell r="AA323">
            <v>10</v>
          </cell>
          <cell r="AB323" t="str">
            <v>Yes</v>
          </cell>
          <cell r="AC323" t="str">
            <v>Yes</v>
          </cell>
          <cell r="AD323" t="str">
            <v>No</v>
          </cell>
          <cell r="AE323" t="str">
            <v>Available</v>
          </cell>
        </row>
        <row r="324">
          <cell r="A324" t="str">
            <v>FSN160</v>
          </cell>
          <cell r="B324">
            <v>1</v>
          </cell>
          <cell r="C324" t="str">
            <v>IV Devices</v>
          </cell>
          <cell r="D324" t="str">
            <v>Subcutaneous Cannulation Accessory</v>
          </cell>
          <cell r="E324" t="str">
            <v>110cm Tube PTFE</v>
          </cell>
          <cell r="F324" t="str">
            <v>Neria Soft</v>
          </cell>
          <cell r="G324" t="str">
            <v>76-110-2652</v>
          </cell>
          <cell r="H324" t="str">
            <v/>
          </cell>
          <cell r="I324"/>
          <cell r="J324" t="str">
            <v>Clinical products</v>
          </cell>
          <cell r="K324" t="str">
            <v>Intravenous accessories</v>
          </cell>
          <cell r="L324"/>
          <cell r="M324" t="str">
            <v>Infusion set</v>
          </cell>
          <cell r="N324"/>
          <cell r="O324" t="str">
            <v>1 - National</v>
          </cell>
          <cell r="P324">
            <v>1</v>
          </cell>
          <cell r="Q324">
            <v>26.72</v>
          </cell>
          <cell r="R324">
            <v>0</v>
          </cell>
          <cell r="S324">
            <v>0</v>
          </cell>
          <cell r="T324">
            <v>0</v>
          </cell>
          <cell r="U324">
            <v>0</v>
          </cell>
          <cell r="V324">
            <v>0</v>
          </cell>
          <cell r="W324">
            <v>0</v>
          </cell>
          <cell r="X324">
            <v>0</v>
          </cell>
          <cell r="Y324">
            <v>0</v>
          </cell>
          <cell r="Z324" t="str">
            <v>Box</v>
          </cell>
          <cell r="AA324">
            <v>10</v>
          </cell>
          <cell r="AB324" t="str">
            <v>Yes</v>
          </cell>
          <cell r="AC324" t="str">
            <v>Yes</v>
          </cell>
          <cell r="AD324" t="str">
            <v>No</v>
          </cell>
          <cell r="AE324" t="str">
            <v>Available</v>
          </cell>
        </row>
        <row r="325">
          <cell r="A325" t="str">
            <v>FSN182</v>
          </cell>
          <cell r="B325">
            <v>1</v>
          </cell>
          <cell r="C325" t="str">
            <v>IV Devices</v>
          </cell>
          <cell r="D325" t="str">
            <v>Infusion Set Straight With Wings</v>
          </cell>
          <cell r="E325" t="str">
            <v>Orange 25G x 15mm 30cm Tube PVC</v>
          </cell>
          <cell r="F325" t="str">
            <v>B Braun Venofix</v>
          </cell>
          <cell r="G325" t="str">
            <v>4056370</v>
          </cell>
          <cell r="H325" t="str">
            <v/>
          </cell>
          <cell r="I325">
            <v>4022495097019</v>
          </cell>
          <cell r="J325" t="str">
            <v>Cannula and catheters</v>
          </cell>
          <cell r="K325" t="str">
            <v>IV infusion set cannula</v>
          </cell>
          <cell r="L325"/>
          <cell r="M325" t="str">
            <v>Cannula intravenous</v>
          </cell>
          <cell r="N325"/>
          <cell r="O325" t="str">
            <v>1 - National</v>
          </cell>
          <cell r="P325">
            <v>1</v>
          </cell>
          <cell r="Q325">
            <v>0.26</v>
          </cell>
          <cell r="R325">
            <v>50</v>
          </cell>
          <cell r="S325">
            <v>0.24</v>
          </cell>
          <cell r="T325">
            <v>0</v>
          </cell>
          <cell r="U325">
            <v>0</v>
          </cell>
          <cell r="V325">
            <v>0</v>
          </cell>
          <cell r="W325">
            <v>0</v>
          </cell>
          <cell r="X325">
            <v>0</v>
          </cell>
          <cell r="Y325">
            <v>0</v>
          </cell>
          <cell r="Z325" t="str">
            <v>Each</v>
          </cell>
          <cell r="AA325">
            <v>1</v>
          </cell>
          <cell r="AB325" t="str">
            <v>Yes</v>
          </cell>
          <cell r="AC325" t="str">
            <v>No</v>
          </cell>
          <cell r="AD325" t="str">
            <v>No</v>
          </cell>
          <cell r="AE325" t="str">
            <v>Available</v>
          </cell>
        </row>
        <row r="326">
          <cell r="A326" t="str">
            <v>FSN182</v>
          </cell>
          <cell r="B326">
            <v>190</v>
          </cell>
          <cell r="C326" t="str">
            <v>IV Devices</v>
          </cell>
          <cell r="D326" t="str">
            <v>Infusion Set Straight With Wings</v>
          </cell>
          <cell r="E326" t="str">
            <v>Orange 25G x 15mm 30cm Tube PVC</v>
          </cell>
          <cell r="F326" t="str">
            <v>B Braun Venofix</v>
          </cell>
          <cell r="G326" t="str">
            <v>4056370</v>
          </cell>
          <cell r="H326" t="str">
            <v/>
          </cell>
          <cell r="I326">
            <v>4022495097019</v>
          </cell>
          <cell r="J326" t="str">
            <v>Cannula and catheters</v>
          </cell>
          <cell r="K326" t="str">
            <v>IV infusion set cannula</v>
          </cell>
          <cell r="L326"/>
          <cell r="M326" t="str">
            <v>Cannula intravenous</v>
          </cell>
          <cell r="N326"/>
          <cell r="O326" t="str">
            <v>190 - Ministry of Defence</v>
          </cell>
          <cell r="P326">
            <v>1</v>
          </cell>
          <cell r="Q326">
            <v>0.26</v>
          </cell>
          <cell r="R326">
            <v>0</v>
          </cell>
          <cell r="S326">
            <v>0</v>
          </cell>
          <cell r="T326">
            <v>0</v>
          </cell>
          <cell r="U326">
            <v>0</v>
          </cell>
          <cell r="V326">
            <v>0</v>
          </cell>
          <cell r="W326">
            <v>0</v>
          </cell>
          <cell r="X326">
            <v>0</v>
          </cell>
          <cell r="Y326">
            <v>0</v>
          </cell>
          <cell r="Z326" t="str">
            <v>Each</v>
          </cell>
          <cell r="AA326">
            <v>1</v>
          </cell>
          <cell r="AB326" t="str">
            <v>Yes</v>
          </cell>
          <cell r="AC326" t="str">
            <v>No</v>
          </cell>
          <cell r="AD326" t="str">
            <v>No</v>
          </cell>
          <cell r="AE326" t="str">
            <v>Available</v>
          </cell>
        </row>
        <row r="327">
          <cell r="A327" t="str">
            <v>FSN182</v>
          </cell>
          <cell r="B327">
            <v>1477</v>
          </cell>
          <cell r="C327" t="str">
            <v>IV Devices</v>
          </cell>
          <cell r="D327" t="str">
            <v>Infusion Set Straight With Wings</v>
          </cell>
          <cell r="E327" t="str">
            <v>Orange 25G x 15mm 30cm Tube PVC</v>
          </cell>
          <cell r="F327" t="str">
            <v>B Braun Venofix</v>
          </cell>
          <cell r="G327" t="str">
            <v>4056370</v>
          </cell>
          <cell r="H327" t="str">
            <v/>
          </cell>
          <cell r="I327">
            <v>4022495097019</v>
          </cell>
          <cell r="J327" t="str">
            <v>Cannula and catheters</v>
          </cell>
          <cell r="K327" t="str">
            <v>IV infusion set cannula</v>
          </cell>
          <cell r="L327"/>
          <cell r="M327" t="str">
            <v>Cannula intravenous</v>
          </cell>
          <cell r="N327"/>
          <cell r="O327" t="str">
            <v>1477 - Non Nhs Consolidated Cat</v>
          </cell>
          <cell r="P327">
            <v>1</v>
          </cell>
          <cell r="Q327">
            <v>0.26</v>
          </cell>
          <cell r="R327">
            <v>0</v>
          </cell>
          <cell r="S327">
            <v>0</v>
          </cell>
          <cell r="T327">
            <v>0</v>
          </cell>
          <cell r="U327">
            <v>0</v>
          </cell>
          <cell r="V327">
            <v>0</v>
          </cell>
          <cell r="W327">
            <v>0</v>
          </cell>
          <cell r="X327">
            <v>0</v>
          </cell>
          <cell r="Y327">
            <v>0</v>
          </cell>
          <cell r="Z327" t="str">
            <v>Each</v>
          </cell>
          <cell r="AA327">
            <v>1</v>
          </cell>
          <cell r="AB327" t="str">
            <v>Yes</v>
          </cell>
          <cell r="AC327" t="str">
            <v>No</v>
          </cell>
          <cell r="AD327" t="str">
            <v>No</v>
          </cell>
          <cell r="AE327" t="str">
            <v>Available</v>
          </cell>
        </row>
        <row r="328">
          <cell r="A328" t="str">
            <v>FSN202</v>
          </cell>
          <cell r="B328">
            <v>1</v>
          </cell>
          <cell r="C328" t="str">
            <v>IV Devices</v>
          </cell>
          <cell r="D328" t="str">
            <v>Infusion Set Straight With Wings</v>
          </cell>
          <cell r="E328" t="str">
            <v>Green 21G x 20mm 30cm Tube PVC</v>
          </cell>
          <cell r="F328" t="str">
            <v>B Braun Venofix</v>
          </cell>
          <cell r="G328" t="str">
            <v>4056337</v>
          </cell>
          <cell r="H328" t="str">
            <v/>
          </cell>
          <cell r="I328">
            <v>4022495072214</v>
          </cell>
          <cell r="J328" t="str">
            <v>Cannula and catheters</v>
          </cell>
          <cell r="K328" t="str">
            <v>IV infusion set cannula</v>
          </cell>
          <cell r="L328"/>
          <cell r="M328" t="str">
            <v>Cannula intravenous</v>
          </cell>
          <cell r="N328"/>
          <cell r="O328" t="str">
            <v>1 - National</v>
          </cell>
          <cell r="P328">
            <v>1</v>
          </cell>
          <cell r="Q328">
            <v>0.26</v>
          </cell>
          <cell r="R328">
            <v>50</v>
          </cell>
          <cell r="S328">
            <v>0.24</v>
          </cell>
          <cell r="T328">
            <v>0</v>
          </cell>
          <cell r="U328">
            <v>0</v>
          </cell>
          <cell r="V328">
            <v>0</v>
          </cell>
          <cell r="W328">
            <v>0</v>
          </cell>
          <cell r="X328">
            <v>0</v>
          </cell>
          <cell r="Y328">
            <v>0</v>
          </cell>
          <cell r="Z328" t="str">
            <v>Each</v>
          </cell>
          <cell r="AA328">
            <v>1</v>
          </cell>
          <cell r="AB328" t="str">
            <v>Yes</v>
          </cell>
          <cell r="AC328" t="str">
            <v>No</v>
          </cell>
          <cell r="AD328" t="str">
            <v>No</v>
          </cell>
          <cell r="AE328" t="str">
            <v>Available</v>
          </cell>
        </row>
        <row r="329">
          <cell r="A329" t="str">
            <v>FSN202</v>
          </cell>
          <cell r="B329">
            <v>190</v>
          </cell>
          <cell r="C329" t="str">
            <v>IV Devices</v>
          </cell>
          <cell r="D329" t="str">
            <v>Infusion Set Straight With Wings</v>
          </cell>
          <cell r="E329" t="str">
            <v>Green 21G x 20mm 30cm Tube PVC</v>
          </cell>
          <cell r="F329" t="str">
            <v>B Braun Venofix</v>
          </cell>
          <cell r="G329" t="str">
            <v>4056337</v>
          </cell>
          <cell r="H329" t="str">
            <v/>
          </cell>
          <cell r="I329">
            <v>4022495072214</v>
          </cell>
          <cell r="J329" t="str">
            <v>Cannula and catheters</v>
          </cell>
          <cell r="K329" t="str">
            <v>IV infusion set cannula</v>
          </cell>
          <cell r="L329"/>
          <cell r="M329" t="str">
            <v>Cannula intravenous</v>
          </cell>
          <cell r="N329"/>
          <cell r="O329" t="str">
            <v>190 - Ministry of Defence</v>
          </cell>
          <cell r="P329">
            <v>1</v>
          </cell>
          <cell r="Q329">
            <v>0.26</v>
          </cell>
          <cell r="R329">
            <v>0</v>
          </cell>
          <cell r="S329">
            <v>0</v>
          </cell>
          <cell r="T329">
            <v>0</v>
          </cell>
          <cell r="U329">
            <v>0</v>
          </cell>
          <cell r="V329">
            <v>0</v>
          </cell>
          <cell r="W329">
            <v>0</v>
          </cell>
          <cell r="X329">
            <v>0</v>
          </cell>
          <cell r="Y329">
            <v>0</v>
          </cell>
          <cell r="Z329" t="str">
            <v>Each</v>
          </cell>
          <cell r="AA329">
            <v>1</v>
          </cell>
          <cell r="AB329" t="str">
            <v>Yes</v>
          </cell>
          <cell r="AC329" t="str">
            <v>No</v>
          </cell>
          <cell r="AD329" t="str">
            <v>No</v>
          </cell>
          <cell r="AE329" t="str">
            <v>Available</v>
          </cell>
        </row>
        <row r="330">
          <cell r="A330" t="str">
            <v>FSN202</v>
          </cell>
          <cell r="B330">
            <v>1477</v>
          </cell>
          <cell r="C330" t="str">
            <v>IV Devices</v>
          </cell>
          <cell r="D330" t="str">
            <v>Infusion Set Straight With Wings</v>
          </cell>
          <cell r="E330" t="str">
            <v>Green 21G x 20mm 30cm Tube PVC</v>
          </cell>
          <cell r="F330" t="str">
            <v>B Braun Venofix</v>
          </cell>
          <cell r="G330" t="str">
            <v>4056337</v>
          </cell>
          <cell r="H330" t="str">
            <v/>
          </cell>
          <cell r="I330">
            <v>4022495072214</v>
          </cell>
          <cell r="J330" t="str">
            <v>Cannula and catheters</v>
          </cell>
          <cell r="K330" t="str">
            <v>IV infusion set cannula</v>
          </cell>
          <cell r="L330"/>
          <cell r="M330" t="str">
            <v>Cannula intravenous</v>
          </cell>
          <cell r="N330"/>
          <cell r="O330" t="str">
            <v>1477 - Non Nhs Consolidated Cat</v>
          </cell>
          <cell r="P330">
            <v>1</v>
          </cell>
          <cell r="Q330">
            <v>0.26</v>
          </cell>
          <cell r="R330">
            <v>0</v>
          </cell>
          <cell r="S330">
            <v>0</v>
          </cell>
          <cell r="T330">
            <v>0</v>
          </cell>
          <cell r="U330">
            <v>0</v>
          </cell>
          <cell r="V330">
            <v>0</v>
          </cell>
          <cell r="W330">
            <v>0</v>
          </cell>
          <cell r="X330">
            <v>0</v>
          </cell>
          <cell r="Y330">
            <v>0</v>
          </cell>
          <cell r="Z330" t="str">
            <v>Each</v>
          </cell>
          <cell r="AA330">
            <v>1</v>
          </cell>
          <cell r="AB330" t="str">
            <v>Yes</v>
          </cell>
          <cell r="AC330" t="str">
            <v>No</v>
          </cell>
          <cell r="AD330" t="str">
            <v>No</v>
          </cell>
          <cell r="AE330" t="str">
            <v>Available</v>
          </cell>
        </row>
        <row r="331">
          <cell r="A331" t="str">
            <v>FSN266</v>
          </cell>
          <cell r="B331">
            <v>1</v>
          </cell>
          <cell r="C331" t="str">
            <v>IV Devices</v>
          </cell>
          <cell r="D331" t="str">
            <v>Cannula Straight With Wings</v>
          </cell>
          <cell r="E331" t="str">
            <v>Pink 20G x 30mm PUR</v>
          </cell>
          <cell r="F331" t="str">
            <v>BD Insyte W/Vialon</v>
          </cell>
          <cell r="G331" t="str">
            <v>381334</v>
          </cell>
          <cell r="H331" t="str">
            <v/>
          </cell>
          <cell r="I331">
            <v>30382903813347</v>
          </cell>
          <cell r="J331" t="str">
            <v>Cannula and catheters</v>
          </cell>
          <cell r="K331" t="str">
            <v>IV straight</v>
          </cell>
          <cell r="L331"/>
          <cell r="M331" t="str">
            <v>Cannula intravenous</v>
          </cell>
          <cell r="N331"/>
          <cell r="O331" t="str">
            <v>1 - National</v>
          </cell>
          <cell r="P331">
            <v>1</v>
          </cell>
          <cell r="Q331">
            <v>36.130000000000003</v>
          </cell>
          <cell r="R331">
            <v>0</v>
          </cell>
          <cell r="S331">
            <v>0</v>
          </cell>
          <cell r="T331">
            <v>0</v>
          </cell>
          <cell r="U331">
            <v>0</v>
          </cell>
          <cell r="V331">
            <v>0</v>
          </cell>
          <cell r="W331">
            <v>0</v>
          </cell>
          <cell r="X331">
            <v>0</v>
          </cell>
          <cell r="Y331">
            <v>0</v>
          </cell>
          <cell r="Z331" t="str">
            <v>Box</v>
          </cell>
          <cell r="AA331">
            <v>50</v>
          </cell>
          <cell r="AB331" t="str">
            <v>Yes</v>
          </cell>
          <cell r="AC331" t="str">
            <v>No</v>
          </cell>
          <cell r="AD331" t="str">
            <v>Yes</v>
          </cell>
          <cell r="AE331" t="str">
            <v>Available</v>
          </cell>
        </row>
        <row r="332">
          <cell r="A332" t="str">
            <v>FSN266</v>
          </cell>
          <cell r="B332">
            <v>190</v>
          </cell>
          <cell r="C332" t="str">
            <v>IV Devices</v>
          </cell>
          <cell r="D332" t="str">
            <v>Cannula Straight With Wings</v>
          </cell>
          <cell r="E332" t="str">
            <v>Pink 20G x 30mm PUR</v>
          </cell>
          <cell r="F332" t="str">
            <v>BD Insyte W/Vialon</v>
          </cell>
          <cell r="G332" t="str">
            <v>381334</v>
          </cell>
          <cell r="H332" t="str">
            <v/>
          </cell>
          <cell r="I332">
            <v>30382903813347</v>
          </cell>
          <cell r="J332" t="str">
            <v>Cannula and catheters</v>
          </cell>
          <cell r="K332" t="str">
            <v>IV straight</v>
          </cell>
          <cell r="L332"/>
          <cell r="M332" t="str">
            <v>Cannula intravenous</v>
          </cell>
          <cell r="N332"/>
          <cell r="O332" t="str">
            <v>190 - Ministry of Defence</v>
          </cell>
          <cell r="P332">
            <v>1</v>
          </cell>
          <cell r="Q332">
            <v>36.130000000000003</v>
          </cell>
          <cell r="R332">
            <v>0</v>
          </cell>
          <cell r="S332">
            <v>0</v>
          </cell>
          <cell r="T332">
            <v>0</v>
          </cell>
          <cell r="U332">
            <v>0</v>
          </cell>
          <cell r="V332">
            <v>0</v>
          </cell>
          <cell r="W332">
            <v>0</v>
          </cell>
          <cell r="X332">
            <v>0</v>
          </cell>
          <cell r="Y332">
            <v>0</v>
          </cell>
          <cell r="Z332" t="str">
            <v>Box</v>
          </cell>
          <cell r="AA332">
            <v>50</v>
          </cell>
          <cell r="AB332" t="str">
            <v>Yes</v>
          </cell>
          <cell r="AC332" t="str">
            <v>No</v>
          </cell>
          <cell r="AD332" t="str">
            <v>Yes</v>
          </cell>
          <cell r="AE332" t="str">
            <v>Available</v>
          </cell>
        </row>
        <row r="333">
          <cell r="A333" t="str">
            <v>FSN308</v>
          </cell>
          <cell r="B333">
            <v>1</v>
          </cell>
          <cell r="C333" t="str">
            <v>IV Devices</v>
          </cell>
          <cell r="D333" t="str">
            <v>Safety Infusion Set Straight With Wings</v>
          </cell>
          <cell r="E333" t="str">
            <v>Orange 25G x 19mm 30cm Tube PVC</v>
          </cell>
          <cell r="F333" t="str">
            <v>SafeTouch</v>
          </cell>
          <cell r="G333" t="str">
            <v>PSV-SF-25-ET</v>
          </cell>
          <cell r="H333" t="str">
            <v/>
          </cell>
          <cell r="I333">
            <v>45420040824047</v>
          </cell>
          <cell r="J333" t="str">
            <v>Cannula and catheters</v>
          </cell>
          <cell r="K333" t="str">
            <v>IV infusion set cannula</v>
          </cell>
          <cell r="L333"/>
          <cell r="M333" t="str">
            <v>Scalp vein set</v>
          </cell>
          <cell r="N333"/>
          <cell r="O333" t="str">
            <v>1 - National</v>
          </cell>
          <cell r="P333">
            <v>1</v>
          </cell>
          <cell r="Q333">
            <v>14.6</v>
          </cell>
          <cell r="R333">
            <v>0</v>
          </cell>
          <cell r="S333">
            <v>0</v>
          </cell>
          <cell r="T333">
            <v>0</v>
          </cell>
          <cell r="U333">
            <v>0</v>
          </cell>
          <cell r="V333">
            <v>0</v>
          </cell>
          <cell r="W333">
            <v>0</v>
          </cell>
          <cell r="X333">
            <v>0</v>
          </cell>
          <cell r="Y333">
            <v>0</v>
          </cell>
          <cell r="Z333" t="str">
            <v>Box</v>
          </cell>
          <cell r="AA333">
            <v>50</v>
          </cell>
          <cell r="AB333" t="str">
            <v>Yes</v>
          </cell>
          <cell r="AC333" t="str">
            <v>Yes</v>
          </cell>
          <cell r="AD333" t="str">
            <v>No</v>
          </cell>
          <cell r="AE333" t="str">
            <v>Available</v>
          </cell>
        </row>
        <row r="334">
          <cell r="A334" t="str">
            <v>FSN309</v>
          </cell>
          <cell r="B334">
            <v>1</v>
          </cell>
          <cell r="C334" t="str">
            <v>IV Devices</v>
          </cell>
          <cell r="D334" t="str">
            <v>Safety Infusion Set Straight With Wings</v>
          </cell>
          <cell r="E334" t="str">
            <v>Blue 23G x 19mm 30cm Tube PVC</v>
          </cell>
          <cell r="F334" t="str">
            <v>SafeTouch</v>
          </cell>
          <cell r="G334" t="str">
            <v>PSV-SF-23-ET</v>
          </cell>
          <cell r="H334" t="str">
            <v/>
          </cell>
          <cell r="I334">
            <v>45420040824030</v>
          </cell>
          <cell r="J334" t="str">
            <v>Cannula and catheters</v>
          </cell>
          <cell r="K334" t="str">
            <v>IV infusion set cannula</v>
          </cell>
          <cell r="L334"/>
          <cell r="M334" t="str">
            <v>Scalp vein set</v>
          </cell>
          <cell r="N334"/>
          <cell r="O334" t="str">
            <v>1 - National</v>
          </cell>
          <cell r="P334">
            <v>1</v>
          </cell>
          <cell r="Q334">
            <v>14.6</v>
          </cell>
          <cell r="R334">
            <v>0</v>
          </cell>
          <cell r="S334">
            <v>0</v>
          </cell>
          <cell r="T334">
            <v>0</v>
          </cell>
          <cell r="U334">
            <v>0</v>
          </cell>
          <cell r="V334">
            <v>0</v>
          </cell>
          <cell r="W334">
            <v>0</v>
          </cell>
          <cell r="X334">
            <v>0</v>
          </cell>
          <cell r="Y334">
            <v>0</v>
          </cell>
          <cell r="Z334" t="str">
            <v>Box</v>
          </cell>
          <cell r="AA334">
            <v>50</v>
          </cell>
          <cell r="AB334" t="str">
            <v>Yes</v>
          </cell>
          <cell r="AC334" t="str">
            <v>Yes</v>
          </cell>
          <cell r="AD334" t="str">
            <v>No</v>
          </cell>
          <cell r="AE334" t="str">
            <v>Available</v>
          </cell>
        </row>
        <row r="335">
          <cell r="A335" t="str">
            <v>FSN311</v>
          </cell>
          <cell r="B335">
            <v>1</v>
          </cell>
          <cell r="C335" t="str">
            <v>IV Devices</v>
          </cell>
          <cell r="D335" t="str">
            <v>Safety Infusion Set Straight With Wings</v>
          </cell>
          <cell r="E335" t="str">
            <v>Green 21G x 19mm 30cm Tube PVC</v>
          </cell>
          <cell r="F335" t="str">
            <v>SafeTouch</v>
          </cell>
          <cell r="G335" t="str">
            <v>PSV-SF-21-ET</v>
          </cell>
          <cell r="H335" t="str">
            <v/>
          </cell>
          <cell r="I335">
            <v>45420040824016</v>
          </cell>
          <cell r="J335" t="str">
            <v>Cannula and catheters</v>
          </cell>
          <cell r="K335" t="str">
            <v>IV infusion set cannula</v>
          </cell>
          <cell r="L335"/>
          <cell r="M335" t="str">
            <v>Scalp vein set</v>
          </cell>
          <cell r="N335"/>
          <cell r="O335" t="str">
            <v>1 - National</v>
          </cell>
          <cell r="P335">
            <v>1</v>
          </cell>
          <cell r="Q335">
            <v>14.6</v>
          </cell>
          <cell r="R335">
            <v>0</v>
          </cell>
          <cell r="S335">
            <v>0</v>
          </cell>
          <cell r="T335">
            <v>0</v>
          </cell>
          <cell r="U335">
            <v>0</v>
          </cell>
          <cell r="V335">
            <v>0</v>
          </cell>
          <cell r="W335">
            <v>0</v>
          </cell>
          <cell r="X335">
            <v>0</v>
          </cell>
          <cell r="Y335">
            <v>0</v>
          </cell>
          <cell r="Z335" t="str">
            <v>Box</v>
          </cell>
          <cell r="AA335">
            <v>50</v>
          </cell>
          <cell r="AB335" t="str">
            <v>Yes</v>
          </cell>
          <cell r="AC335" t="str">
            <v>Yes</v>
          </cell>
          <cell r="AD335" t="str">
            <v>No</v>
          </cell>
          <cell r="AE335" t="str">
            <v>Available</v>
          </cell>
        </row>
        <row r="336">
          <cell r="A336" t="str">
            <v>FSN317</v>
          </cell>
          <cell r="B336">
            <v>1</v>
          </cell>
          <cell r="C336" t="str">
            <v>IV Devices</v>
          </cell>
          <cell r="D336" t="str">
            <v>Safety Infusion Set Straight With Wings</v>
          </cell>
          <cell r="E336" t="str">
            <v>Cream 19G x 19mm 30cm Tube PVC</v>
          </cell>
          <cell r="F336" t="str">
            <v>SafeTouch</v>
          </cell>
          <cell r="G336" t="str">
            <v>PSV-SF-19-ET</v>
          </cell>
          <cell r="H336" t="str">
            <v/>
          </cell>
          <cell r="I336">
            <v>45420040824009</v>
          </cell>
          <cell r="J336" t="str">
            <v>Cannula and catheters</v>
          </cell>
          <cell r="K336" t="str">
            <v>IV infusion set cannula</v>
          </cell>
          <cell r="L336"/>
          <cell r="M336" t="str">
            <v>Scalp vein set</v>
          </cell>
          <cell r="N336"/>
          <cell r="O336" t="str">
            <v>1 - National</v>
          </cell>
          <cell r="P336">
            <v>1</v>
          </cell>
          <cell r="Q336">
            <v>14.76</v>
          </cell>
          <cell r="R336">
            <v>0</v>
          </cell>
          <cell r="S336">
            <v>0</v>
          </cell>
          <cell r="T336">
            <v>0</v>
          </cell>
          <cell r="U336">
            <v>0</v>
          </cell>
          <cell r="V336">
            <v>0</v>
          </cell>
          <cell r="W336">
            <v>0</v>
          </cell>
          <cell r="X336">
            <v>0</v>
          </cell>
          <cell r="Y336">
            <v>0</v>
          </cell>
          <cell r="Z336" t="str">
            <v>Box</v>
          </cell>
          <cell r="AA336">
            <v>50</v>
          </cell>
          <cell r="AB336" t="str">
            <v>Yes</v>
          </cell>
          <cell r="AC336" t="str">
            <v>Yes</v>
          </cell>
          <cell r="AD336" t="str">
            <v>No</v>
          </cell>
          <cell r="AE336" t="str">
            <v>Available</v>
          </cell>
        </row>
        <row r="337">
          <cell r="A337" t="str">
            <v>FSN341</v>
          </cell>
          <cell r="B337">
            <v>1</v>
          </cell>
          <cell r="C337" t="str">
            <v>IV Devices</v>
          </cell>
          <cell r="D337" t="str">
            <v>Safety Subcutaneous Infusion Set</v>
          </cell>
          <cell r="E337" t="str">
            <v>27g X 6mm 60cm tube 90 degree insertion PTFE</v>
          </cell>
          <cell r="F337" t="str">
            <v>Neria soft 90</v>
          </cell>
          <cell r="G337" t="str">
            <v>722060-5226</v>
          </cell>
          <cell r="H337" t="str">
            <v/>
          </cell>
          <cell r="I337"/>
          <cell r="J337" t="str">
            <v>Cannula and catheters</v>
          </cell>
          <cell r="K337" t="str">
            <v>Sub cutaneous cannulae</v>
          </cell>
          <cell r="L337"/>
          <cell r="M337" t="str">
            <v>Infusion set</v>
          </cell>
          <cell r="N337"/>
          <cell r="O337" t="str">
            <v>1 - National</v>
          </cell>
          <cell r="P337">
            <v>1</v>
          </cell>
          <cell r="Q337">
            <v>49.43</v>
          </cell>
          <cell r="R337">
            <v>0</v>
          </cell>
          <cell r="S337">
            <v>0</v>
          </cell>
          <cell r="T337">
            <v>0</v>
          </cell>
          <cell r="U337">
            <v>0</v>
          </cell>
          <cell r="V337">
            <v>0</v>
          </cell>
          <cell r="W337">
            <v>0</v>
          </cell>
          <cell r="X337">
            <v>0</v>
          </cell>
          <cell r="Y337">
            <v>0</v>
          </cell>
          <cell r="Z337" t="str">
            <v>Box</v>
          </cell>
          <cell r="AA337">
            <v>10</v>
          </cell>
          <cell r="AB337" t="str">
            <v>Yes</v>
          </cell>
          <cell r="AC337" t="str">
            <v>Yes</v>
          </cell>
          <cell r="AD337" t="str">
            <v>No</v>
          </cell>
          <cell r="AE337" t="str">
            <v>Available</v>
          </cell>
        </row>
        <row r="338">
          <cell r="A338" t="str">
            <v>FSN342</v>
          </cell>
          <cell r="B338">
            <v>1</v>
          </cell>
          <cell r="C338" t="str">
            <v>IV Devices</v>
          </cell>
          <cell r="D338" t="str">
            <v>Safety Subcutaneous Infusion Set</v>
          </cell>
          <cell r="E338" t="str">
            <v>27g X 9mm 60cm tube 90 degree insertion PTFE</v>
          </cell>
          <cell r="F338" t="str">
            <v>Neria soft 90</v>
          </cell>
          <cell r="G338" t="str">
            <v>722060-5229</v>
          </cell>
          <cell r="H338" t="str">
            <v/>
          </cell>
          <cell r="I338"/>
          <cell r="J338" t="str">
            <v>Cannula and catheters</v>
          </cell>
          <cell r="K338" t="str">
            <v>Sub cutaneous cannulae</v>
          </cell>
          <cell r="L338"/>
          <cell r="M338" t="str">
            <v>Infusion set</v>
          </cell>
          <cell r="N338"/>
          <cell r="O338" t="str">
            <v>1 - National</v>
          </cell>
          <cell r="P338">
            <v>1</v>
          </cell>
          <cell r="Q338">
            <v>49.43</v>
          </cell>
          <cell r="R338">
            <v>0</v>
          </cell>
          <cell r="S338">
            <v>0</v>
          </cell>
          <cell r="T338">
            <v>0</v>
          </cell>
          <cell r="U338">
            <v>0</v>
          </cell>
          <cell r="V338">
            <v>0</v>
          </cell>
          <cell r="W338">
            <v>0</v>
          </cell>
          <cell r="X338">
            <v>0</v>
          </cell>
          <cell r="Y338">
            <v>0</v>
          </cell>
          <cell r="Z338" t="str">
            <v>Box</v>
          </cell>
          <cell r="AA338">
            <v>10</v>
          </cell>
          <cell r="AB338" t="str">
            <v>Yes</v>
          </cell>
          <cell r="AC338" t="str">
            <v>Yes</v>
          </cell>
          <cell r="AD338" t="str">
            <v>No</v>
          </cell>
          <cell r="AE338" t="str">
            <v>Available</v>
          </cell>
        </row>
        <row r="339">
          <cell r="A339" t="str">
            <v>FSN343</v>
          </cell>
          <cell r="B339">
            <v>1</v>
          </cell>
          <cell r="C339" t="str">
            <v>IV Devices</v>
          </cell>
          <cell r="D339" t="str">
            <v>Safety Subcutaneous Infusion Set</v>
          </cell>
          <cell r="E339" t="str">
            <v>27g X 6mm 110cm tube 90 degree insertion PTFE</v>
          </cell>
          <cell r="F339" t="str">
            <v>Neria soft 90</v>
          </cell>
          <cell r="G339" t="str">
            <v>722110-5226</v>
          </cell>
          <cell r="H339" t="str">
            <v/>
          </cell>
          <cell r="I339"/>
          <cell r="J339" t="str">
            <v>Cannula and catheters</v>
          </cell>
          <cell r="K339" t="str">
            <v>Sub cutaneous cannulae</v>
          </cell>
          <cell r="L339"/>
          <cell r="M339" t="str">
            <v>Infusion set</v>
          </cell>
          <cell r="N339"/>
          <cell r="O339" t="str">
            <v>1 - National</v>
          </cell>
          <cell r="P339">
            <v>1</v>
          </cell>
          <cell r="Q339">
            <v>49.43</v>
          </cell>
          <cell r="R339">
            <v>0</v>
          </cell>
          <cell r="S339">
            <v>0</v>
          </cell>
          <cell r="T339">
            <v>0</v>
          </cell>
          <cell r="U339">
            <v>0</v>
          </cell>
          <cell r="V339">
            <v>0</v>
          </cell>
          <cell r="W339">
            <v>0</v>
          </cell>
          <cell r="X339">
            <v>0</v>
          </cell>
          <cell r="Y339">
            <v>0</v>
          </cell>
          <cell r="Z339" t="str">
            <v>Box</v>
          </cell>
          <cell r="AA339">
            <v>10</v>
          </cell>
          <cell r="AB339" t="str">
            <v>Yes</v>
          </cell>
          <cell r="AC339" t="str">
            <v>Yes</v>
          </cell>
          <cell r="AD339" t="str">
            <v>No</v>
          </cell>
          <cell r="AE339" t="str">
            <v>Available</v>
          </cell>
        </row>
        <row r="340">
          <cell r="A340" t="str">
            <v>FSN344</v>
          </cell>
          <cell r="B340">
            <v>1</v>
          </cell>
          <cell r="C340" t="str">
            <v>IV Devices</v>
          </cell>
          <cell r="D340" t="str">
            <v>Safety Subcutaneous Infusion Set</v>
          </cell>
          <cell r="E340" t="str">
            <v>27g X 9mm 110cm tube 90 degree insertion PTFE</v>
          </cell>
          <cell r="F340" t="str">
            <v>Neria soft 90</v>
          </cell>
          <cell r="G340" t="str">
            <v>722110-5229</v>
          </cell>
          <cell r="H340" t="str">
            <v/>
          </cell>
          <cell r="I340"/>
          <cell r="J340" t="str">
            <v>Cannula and catheters</v>
          </cell>
          <cell r="K340" t="str">
            <v>Sub cutaneous cannulae</v>
          </cell>
          <cell r="L340"/>
          <cell r="M340" t="str">
            <v>Infusion set</v>
          </cell>
          <cell r="N340"/>
          <cell r="O340" t="str">
            <v>1 - National</v>
          </cell>
          <cell r="P340">
            <v>1</v>
          </cell>
          <cell r="Q340">
            <v>49.43</v>
          </cell>
          <cell r="R340">
            <v>0</v>
          </cell>
          <cell r="S340">
            <v>0</v>
          </cell>
          <cell r="T340">
            <v>0</v>
          </cell>
          <cell r="U340">
            <v>0</v>
          </cell>
          <cell r="V340">
            <v>0</v>
          </cell>
          <cell r="W340">
            <v>0</v>
          </cell>
          <cell r="X340">
            <v>0</v>
          </cell>
          <cell r="Y340">
            <v>0</v>
          </cell>
          <cell r="Z340" t="str">
            <v>Box</v>
          </cell>
          <cell r="AA340">
            <v>10</v>
          </cell>
          <cell r="AB340" t="str">
            <v>Yes</v>
          </cell>
          <cell r="AC340" t="str">
            <v>No</v>
          </cell>
          <cell r="AD340" t="str">
            <v>No</v>
          </cell>
          <cell r="AE340" t="str">
            <v>Available</v>
          </cell>
        </row>
        <row r="341">
          <cell r="A341" t="str">
            <v>FSN362</v>
          </cell>
          <cell r="B341">
            <v>1</v>
          </cell>
          <cell r="C341" t="str">
            <v>IV Devices</v>
          </cell>
          <cell r="D341" t="str">
            <v>Cannula Ported With Wings</v>
          </cell>
          <cell r="E341" t="str">
            <v>White 17G x 45mm PUR</v>
          </cell>
          <cell r="F341" t="str">
            <v>B Braun Vasofix</v>
          </cell>
          <cell r="G341" t="str">
            <v>4269152</v>
          </cell>
          <cell r="H341" t="str">
            <v/>
          </cell>
          <cell r="I341">
            <v>4022495141163</v>
          </cell>
          <cell r="J341" t="str">
            <v>Cannula and catheters</v>
          </cell>
          <cell r="K341" t="str">
            <v>IV ported cannulae</v>
          </cell>
          <cell r="L341"/>
          <cell r="M341" t="str">
            <v>Cannula intravenous</v>
          </cell>
          <cell r="N341"/>
          <cell r="O341" t="str">
            <v>1 - National</v>
          </cell>
          <cell r="P341">
            <v>1</v>
          </cell>
          <cell r="Q341">
            <v>35.49</v>
          </cell>
          <cell r="R341">
            <v>0</v>
          </cell>
          <cell r="S341">
            <v>0</v>
          </cell>
          <cell r="T341">
            <v>0</v>
          </cell>
          <cell r="U341">
            <v>0</v>
          </cell>
          <cell r="V341">
            <v>0</v>
          </cell>
          <cell r="W341">
            <v>0</v>
          </cell>
          <cell r="X341">
            <v>0</v>
          </cell>
          <cell r="Y341">
            <v>0</v>
          </cell>
          <cell r="Z341" t="str">
            <v>Pack</v>
          </cell>
          <cell r="AA341">
            <v>50</v>
          </cell>
          <cell r="AB341" t="str">
            <v>Yes</v>
          </cell>
          <cell r="AC341" t="str">
            <v>Yes</v>
          </cell>
          <cell r="AD341" t="str">
            <v>No</v>
          </cell>
          <cell r="AE341" t="str">
            <v>Available</v>
          </cell>
        </row>
        <row r="342">
          <cell r="A342" t="str">
            <v>FSN363</v>
          </cell>
          <cell r="B342">
            <v>1</v>
          </cell>
          <cell r="C342" t="str">
            <v>IV Devices</v>
          </cell>
          <cell r="D342" t="str">
            <v>Cannula Ported With Wings</v>
          </cell>
          <cell r="E342" t="str">
            <v>Orange 14G x 50mm PUR</v>
          </cell>
          <cell r="F342" t="str">
            <v>B Braun Vasofix</v>
          </cell>
          <cell r="G342" t="str">
            <v>4269225</v>
          </cell>
          <cell r="H342" t="str">
            <v/>
          </cell>
          <cell r="I342">
            <v>4022495141262</v>
          </cell>
          <cell r="J342" t="str">
            <v>Cannula and catheters</v>
          </cell>
          <cell r="K342" t="str">
            <v>IV ported cannulae</v>
          </cell>
          <cell r="L342"/>
          <cell r="M342" t="str">
            <v>Cannula intravenous</v>
          </cell>
          <cell r="N342"/>
          <cell r="O342" t="str">
            <v>1 - National</v>
          </cell>
          <cell r="P342">
            <v>1</v>
          </cell>
          <cell r="Q342">
            <v>0.65</v>
          </cell>
          <cell r="R342">
            <v>50</v>
          </cell>
          <cell r="S342">
            <v>0.59</v>
          </cell>
          <cell r="T342">
            <v>200</v>
          </cell>
          <cell r="U342">
            <v>0.57999999999999996</v>
          </cell>
          <cell r="V342">
            <v>0</v>
          </cell>
          <cell r="W342">
            <v>0</v>
          </cell>
          <cell r="X342">
            <v>0</v>
          </cell>
          <cell r="Y342">
            <v>0</v>
          </cell>
          <cell r="Z342" t="str">
            <v>Each</v>
          </cell>
          <cell r="AA342">
            <v>1</v>
          </cell>
          <cell r="AB342" t="str">
            <v>Yes</v>
          </cell>
          <cell r="AC342" t="str">
            <v>No</v>
          </cell>
          <cell r="AD342" t="str">
            <v>Yes</v>
          </cell>
          <cell r="AE342" t="str">
            <v>Available</v>
          </cell>
        </row>
        <row r="343">
          <cell r="A343" t="str">
            <v>FSN363</v>
          </cell>
          <cell r="B343">
            <v>190</v>
          </cell>
          <cell r="C343" t="str">
            <v>IV Devices</v>
          </cell>
          <cell r="D343" t="str">
            <v>Cannula Ported With Wings</v>
          </cell>
          <cell r="E343" t="str">
            <v>Orange 14G x 50mm PUR</v>
          </cell>
          <cell r="F343" t="str">
            <v>B Braun Vasofix</v>
          </cell>
          <cell r="G343" t="str">
            <v>4269225</v>
          </cell>
          <cell r="H343" t="str">
            <v/>
          </cell>
          <cell r="I343">
            <v>4022495141262</v>
          </cell>
          <cell r="J343" t="str">
            <v>Cannula and catheters</v>
          </cell>
          <cell r="K343" t="str">
            <v>IV ported cannulae</v>
          </cell>
          <cell r="L343"/>
          <cell r="M343" t="str">
            <v>Cannula intravenous</v>
          </cell>
          <cell r="N343"/>
          <cell r="O343" t="str">
            <v>190 - Ministry of Defence</v>
          </cell>
          <cell r="P343">
            <v>1</v>
          </cell>
          <cell r="Q343">
            <v>0.65</v>
          </cell>
          <cell r="R343">
            <v>0</v>
          </cell>
          <cell r="S343">
            <v>0</v>
          </cell>
          <cell r="T343">
            <v>0</v>
          </cell>
          <cell r="U343">
            <v>0</v>
          </cell>
          <cell r="V343">
            <v>0</v>
          </cell>
          <cell r="W343">
            <v>0</v>
          </cell>
          <cell r="X343">
            <v>0</v>
          </cell>
          <cell r="Y343">
            <v>0</v>
          </cell>
          <cell r="Z343" t="str">
            <v>Each</v>
          </cell>
          <cell r="AA343">
            <v>1</v>
          </cell>
          <cell r="AB343" t="str">
            <v>Yes</v>
          </cell>
          <cell r="AC343" t="str">
            <v>No</v>
          </cell>
          <cell r="AD343" t="str">
            <v>Yes</v>
          </cell>
          <cell r="AE343" t="str">
            <v>Available</v>
          </cell>
        </row>
        <row r="344">
          <cell r="A344" t="str">
            <v>FSN363</v>
          </cell>
          <cell r="B344">
            <v>1477</v>
          </cell>
          <cell r="C344" t="str">
            <v>IV Devices</v>
          </cell>
          <cell r="D344" t="str">
            <v>Cannula Ported With Wings</v>
          </cell>
          <cell r="E344" t="str">
            <v>Orange 14G x 50mm PUR</v>
          </cell>
          <cell r="F344" t="str">
            <v>B Braun Vasofix</v>
          </cell>
          <cell r="G344" t="str">
            <v>4269225</v>
          </cell>
          <cell r="H344" t="str">
            <v/>
          </cell>
          <cell r="I344">
            <v>4022495141262</v>
          </cell>
          <cell r="J344" t="str">
            <v>Cannula and catheters</v>
          </cell>
          <cell r="K344" t="str">
            <v>IV ported cannulae</v>
          </cell>
          <cell r="L344"/>
          <cell r="M344" t="str">
            <v>Cannula intravenous</v>
          </cell>
          <cell r="N344"/>
          <cell r="O344" t="str">
            <v>1477 - Non Nhs Consolidated Cat</v>
          </cell>
          <cell r="P344">
            <v>1</v>
          </cell>
          <cell r="Q344">
            <v>0.65</v>
          </cell>
          <cell r="R344">
            <v>0</v>
          </cell>
          <cell r="S344">
            <v>0</v>
          </cell>
          <cell r="T344">
            <v>0</v>
          </cell>
          <cell r="U344">
            <v>0</v>
          </cell>
          <cell r="V344">
            <v>0</v>
          </cell>
          <cell r="W344">
            <v>0</v>
          </cell>
          <cell r="X344">
            <v>0</v>
          </cell>
          <cell r="Y344">
            <v>0</v>
          </cell>
          <cell r="Z344" t="str">
            <v>Each</v>
          </cell>
          <cell r="AA344">
            <v>1</v>
          </cell>
          <cell r="AB344" t="str">
            <v>Yes</v>
          </cell>
          <cell r="AC344" t="str">
            <v>No</v>
          </cell>
          <cell r="AD344" t="str">
            <v>Yes</v>
          </cell>
          <cell r="AE344" t="str">
            <v>Available</v>
          </cell>
        </row>
        <row r="345">
          <cell r="A345" t="str">
            <v>FSN364</v>
          </cell>
          <cell r="B345">
            <v>1</v>
          </cell>
          <cell r="C345" t="str">
            <v>IV Devices</v>
          </cell>
          <cell r="D345" t="str">
            <v>Cannula Ported With Wings</v>
          </cell>
          <cell r="E345" t="str">
            <v>Grey 16G x 50mm PUR</v>
          </cell>
          <cell r="F345" t="str">
            <v>B Braun Vasofix</v>
          </cell>
          <cell r="G345" t="str">
            <v>4269179</v>
          </cell>
          <cell r="H345" t="str">
            <v/>
          </cell>
          <cell r="I345">
            <v>4022495141217</v>
          </cell>
          <cell r="J345" t="str">
            <v>Cannula and catheters</v>
          </cell>
          <cell r="K345" t="str">
            <v>IV ported cannulae</v>
          </cell>
          <cell r="L345"/>
          <cell r="M345" t="str">
            <v>Cannula intravenous</v>
          </cell>
          <cell r="N345"/>
          <cell r="O345" t="str">
            <v>1 - National</v>
          </cell>
          <cell r="P345">
            <v>1</v>
          </cell>
          <cell r="Q345">
            <v>0.65</v>
          </cell>
          <cell r="R345">
            <v>50</v>
          </cell>
          <cell r="S345">
            <v>0.59</v>
          </cell>
          <cell r="T345">
            <v>200</v>
          </cell>
          <cell r="U345">
            <v>0.57999999999999996</v>
          </cell>
          <cell r="V345">
            <v>0</v>
          </cell>
          <cell r="W345">
            <v>0</v>
          </cell>
          <cell r="X345">
            <v>0</v>
          </cell>
          <cell r="Y345">
            <v>0</v>
          </cell>
          <cell r="Z345" t="str">
            <v>Each</v>
          </cell>
          <cell r="AA345">
            <v>1</v>
          </cell>
          <cell r="AB345" t="str">
            <v>Yes</v>
          </cell>
          <cell r="AC345" t="str">
            <v>No</v>
          </cell>
          <cell r="AD345" t="str">
            <v>Yes</v>
          </cell>
          <cell r="AE345" t="str">
            <v>Available</v>
          </cell>
        </row>
        <row r="346">
          <cell r="A346" t="str">
            <v>FSN364</v>
          </cell>
          <cell r="B346">
            <v>190</v>
          </cell>
          <cell r="C346" t="str">
            <v>IV Devices</v>
          </cell>
          <cell r="D346" t="str">
            <v>Cannula Ported With Wings</v>
          </cell>
          <cell r="E346" t="str">
            <v>Grey 16G x 50mm PUR</v>
          </cell>
          <cell r="F346" t="str">
            <v>B Braun Vasofix</v>
          </cell>
          <cell r="G346" t="str">
            <v>4269179</v>
          </cell>
          <cell r="H346" t="str">
            <v/>
          </cell>
          <cell r="I346">
            <v>4022495141217</v>
          </cell>
          <cell r="J346" t="str">
            <v>Cannula and catheters</v>
          </cell>
          <cell r="K346" t="str">
            <v>IV ported cannulae</v>
          </cell>
          <cell r="L346"/>
          <cell r="M346" t="str">
            <v>Cannula intravenous</v>
          </cell>
          <cell r="N346"/>
          <cell r="O346" t="str">
            <v>190 - Ministry of Defence</v>
          </cell>
          <cell r="P346">
            <v>1</v>
          </cell>
          <cell r="Q346">
            <v>0.65</v>
          </cell>
          <cell r="R346">
            <v>0</v>
          </cell>
          <cell r="S346">
            <v>0</v>
          </cell>
          <cell r="T346">
            <v>0</v>
          </cell>
          <cell r="U346">
            <v>0</v>
          </cell>
          <cell r="V346">
            <v>0</v>
          </cell>
          <cell r="W346">
            <v>0</v>
          </cell>
          <cell r="X346">
            <v>0</v>
          </cell>
          <cell r="Y346">
            <v>0</v>
          </cell>
          <cell r="Z346" t="str">
            <v>Each</v>
          </cell>
          <cell r="AA346">
            <v>1</v>
          </cell>
          <cell r="AB346" t="str">
            <v>Yes</v>
          </cell>
          <cell r="AC346" t="str">
            <v>No</v>
          </cell>
          <cell r="AD346" t="str">
            <v>Yes</v>
          </cell>
          <cell r="AE346" t="str">
            <v>Available</v>
          </cell>
        </row>
        <row r="347">
          <cell r="A347" t="str">
            <v>FSN364</v>
          </cell>
          <cell r="B347">
            <v>1477</v>
          </cell>
          <cell r="C347" t="str">
            <v>IV Devices</v>
          </cell>
          <cell r="D347" t="str">
            <v>Cannula Ported With Wings</v>
          </cell>
          <cell r="E347" t="str">
            <v>Grey 16G x 50mm PUR</v>
          </cell>
          <cell r="F347" t="str">
            <v>B Braun Vasofix</v>
          </cell>
          <cell r="G347" t="str">
            <v>4269179</v>
          </cell>
          <cell r="H347" t="str">
            <v/>
          </cell>
          <cell r="I347">
            <v>4022495141217</v>
          </cell>
          <cell r="J347" t="str">
            <v>Cannula and catheters</v>
          </cell>
          <cell r="K347" t="str">
            <v>IV ported cannulae</v>
          </cell>
          <cell r="L347"/>
          <cell r="M347" t="str">
            <v>Cannula intravenous</v>
          </cell>
          <cell r="N347"/>
          <cell r="O347" t="str">
            <v>1477 - Non Nhs Consolidated Cat</v>
          </cell>
          <cell r="P347">
            <v>1</v>
          </cell>
          <cell r="Q347">
            <v>0.65</v>
          </cell>
          <cell r="R347">
            <v>0</v>
          </cell>
          <cell r="S347">
            <v>0</v>
          </cell>
          <cell r="T347">
            <v>0</v>
          </cell>
          <cell r="U347">
            <v>0</v>
          </cell>
          <cell r="V347">
            <v>0</v>
          </cell>
          <cell r="W347">
            <v>0</v>
          </cell>
          <cell r="X347">
            <v>0</v>
          </cell>
          <cell r="Y347">
            <v>0</v>
          </cell>
          <cell r="Z347" t="str">
            <v>Each</v>
          </cell>
          <cell r="AA347">
            <v>1</v>
          </cell>
          <cell r="AB347" t="str">
            <v>Yes</v>
          </cell>
          <cell r="AC347" t="str">
            <v>No</v>
          </cell>
          <cell r="AD347" t="str">
            <v>Yes</v>
          </cell>
          <cell r="AE347" t="str">
            <v>Available</v>
          </cell>
        </row>
        <row r="348">
          <cell r="A348" t="str">
            <v>FSN365</v>
          </cell>
          <cell r="B348">
            <v>1</v>
          </cell>
          <cell r="C348" t="str">
            <v>IV Devices</v>
          </cell>
          <cell r="D348" t="str">
            <v>Infusion Set Straight With Wings</v>
          </cell>
          <cell r="E348" t="str">
            <v>Blue 23G x 19mm 30cm Tube DEHP</v>
          </cell>
          <cell r="F348" t="str">
            <v>Surflo</v>
          </cell>
          <cell r="G348" t="str">
            <v>SV23NL30</v>
          </cell>
          <cell r="H348" t="str">
            <v/>
          </cell>
          <cell r="I348"/>
          <cell r="J348" t="str">
            <v>Cannula and catheters</v>
          </cell>
          <cell r="K348" t="str">
            <v>IV infusion set cannula</v>
          </cell>
          <cell r="L348"/>
          <cell r="M348" t="str">
            <v>Cannula intravenous</v>
          </cell>
          <cell r="N348" t="str">
            <v>Scalp vein set</v>
          </cell>
          <cell r="O348" t="str">
            <v>1 - National</v>
          </cell>
          <cell r="P348">
            <v>1</v>
          </cell>
          <cell r="Q348">
            <v>0.19</v>
          </cell>
          <cell r="R348">
            <v>500</v>
          </cell>
          <cell r="S348">
            <v>0.17</v>
          </cell>
          <cell r="T348">
            <v>0</v>
          </cell>
          <cell r="U348">
            <v>0</v>
          </cell>
          <cell r="V348">
            <v>0</v>
          </cell>
          <cell r="W348">
            <v>0</v>
          </cell>
          <cell r="X348">
            <v>0</v>
          </cell>
          <cell r="Y348">
            <v>0</v>
          </cell>
          <cell r="Z348" t="str">
            <v>Each</v>
          </cell>
          <cell r="AA348">
            <v>1</v>
          </cell>
          <cell r="AB348" t="str">
            <v>Yes</v>
          </cell>
          <cell r="AC348" t="str">
            <v>No</v>
          </cell>
          <cell r="AD348" t="str">
            <v>No</v>
          </cell>
          <cell r="AE348" t="str">
            <v>Available</v>
          </cell>
        </row>
        <row r="349">
          <cell r="A349" t="str">
            <v>FSN367</v>
          </cell>
          <cell r="B349">
            <v>1</v>
          </cell>
          <cell r="C349" t="str">
            <v>IV Devices</v>
          </cell>
          <cell r="D349" t="str">
            <v>Cannula Ported With Wings</v>
          </cell>
          <cell r="E349" t="str">
            <v>Green 18G x 45mm PUR</v>
          </cell>
          <cell r="F349" t="str">
            <v>B Braun Vasofix</v>
          </cell>
          <cell r="G349" t="str">
            <v>4269136</v>
          </cell>
          <cell r="H349" t="str">
            <v/>
          </cell>
          <cell r="I349">
            <v>4022495112262</v>
          </cell>
          <cell r="J349" t="str">
            <v>Cannula and catheters</v>
          </cell>
          <cell r="K349" t="str">
            <v>IV ported cannulae</v>
          </cell>
          <cell r="L349"/>
          <cell r="M349" t="str">
            <v>Cannula intravenous</v>
          </cell>
          <cell r="N349"/>
          <cell r="O349" t="str">
            <v>1 - National</v>
          </cell>
          <cell r="P349">
            <v>1</v>
          </cell>
          <cell r="Q349">
            <v>0.65</v>
          </cell>
          <cell r="R349">
            <v>50</v>
          </cell>
          <cell r="S349">
            <v>0.59</v>
          </cell>
          <cell r="T349">
            <v>200</v>
          </cell>
          <cell r="U349">
            <v>0.57999999999999996</v>
          </cell>
          <cell r="V349">
            <v>0</v>
          </cell>
          <cell r="W349">
            <v>0</v>
          </cell>
          <cell r="X349">
            <v>0</v>
          </cell>
          <cell r="Y349">
            <v>0</v>
          </cell>
          <cell r="Z349" t="str">
            <v>Each</v>
          </cell>
          <cell r="AA349">
            <v>1</v>
          </cell>
          <cell r="AB349" t="str">
            <v>Yes</v>
          </cell>
          <cell r="AC349" t="str">
            <v>No</v>
          </cell>
          <cell r="AD349" t="str">
            <v>Yes</v>
          </cell>
          <cell r="AE349" t="str">
            <v>Available</v>
          </cell>
        </row>
        <row r="350">
          <cell r="A350" t="str">
            <v>FSN367</v>
          </cell>
          <cell r="B350">
            <v>190</v>
          </cell>
          <cell r="C350" t="str">
            <v>IV Devices</v>
          </cell>
          <cell r="D350" t="str">
            <v>Cannula Ported With Wings</v>
          </cell>
          <cell r="E350" t="str">
            <v>Green 18G x 45mm PUR</v>
          </cell>
          <cell r="F350" t="str">
            <v>B Braun Vasofix</v>
          </cell>
          <cell r="G350" t="str">
            <v>4269136</v>
          </cell>
          <cell r="H350" t="str">
            <v/>
          </cell>
          <cell r="I350">
            <v>4022495112262</v>
          </cell>
          <cell r="J350" t="str">
            <v>Cannula and catheters</v>
          </cell>
          <cell r="K350" t="str">
            <v>IV ported cannulae</v>
          </cell>
          <cell r="L350"/>
          <cell r="M350" t="str">
            <v>Cannula intravenous</v>
          </cell>
          <cell r="N350"/>
          <cell r="O350" t="str">
            <v>190 - Ministry of Defence</v>
          </cell>
          <cell r="P350">
            <v>1</v>
          </cell>
          <cell r="Q350">
            <v>0.65</v>
          </cell>
          <cell r="R350">
            <v>0</v>
          </cell>
          <cell r="S350">
            <v>0</v>
          </cell>
          <cell r="T350">
            <v>0</v>
          </cell>
          <cell r="U350">
            <v>0</v>
          </cell>
          <cell r="V350">
            <v>0</v>
          </cell>
          <cell r="W350">
            <v>0</v>
          </cell>
          <cell r="X350">
            <v>0</v>
          </cell>
          <cell r="Y350">
            <v>0</v>
          </cell>
          <cell r="Z350" t="str">
            <v>Each</v>
          </cell>
          <cell r="AA350">
            <v>1</v>
          </cell>
          <cell r="AB350" t="str">
            <v>Yes</v>
          </cell>
          <cell r="AC350" t="str">
            <v>No</v>
          </cell>
          <cell r="AD350" t="str">
            <v>Yes</v>
          </cell>
          <cell r="AE350" t="str">
            <v>Available</v>
          </cell>
        </row>
        <row r="351">
          <cell r="A351" t="str">
            <v>FSN367</v>
          </cell>
          <cell r="B351">
            <v>1477</v>
          </cell>
          <cell r="C351" t="str">
            <v>IV Devices</v>
          </cell>
          <cell r="D351" t="str">
            <v>Cannula Ported With Wings</v>
          </cell>
          <cell r="E351" t="str">
            <v>Green 18G x 45mm PUR</v>
          </cell>
          <cell r="F351" t="str">
            <v>B Braun Vasofix</v>
          </cell>
          <cell r="G351" t="str">
            <v>4269136</v>
          </cell>
          <cell r="H351" t="str">
            <v/>
          </cell>
          <cell r="I351">
            <v>4022495112262</v>
          </cell>
          <cell r="J351" t="str">
            <v>Cannula and catheters</v>
          </cell>
          <cell r="K351" t="str">
            <v>IV ported cannulae</v>
          </cell>
          <cell r="L351"/>
          <cell r="M351" t="str">
            <v>Cannula intravenous</v>
          </cell>
          <cell r="N351"/>
          <cell r="O351" t="str">
            <v>1477 - Non Nhs Consolidated Cat</v>
          </cell>
          <cell r="P351">
            <v>1</v>
          </cell>
          <cell r="Q351">
            <v>0.65</v>
          </cell>
          <cell r="R351">
            <v>0</v>
          </cell>
          <cell r="S351">
            <v>0</v>
          </cell>
          <cell r="T351">
            <v>0</v>
          </cell>
          <cell r="U351">
            <v>0</v>
          </cell>
          <cell r="V351">
            <v>0</v>
          </cell>
          <cell r="W351">
            <v>0</v>
          </cell>
          <cell r="X351">
            <v>0</v>
          </cell>
          <cell r="Y351">
            <v>0</v>
          </cell>
          <cell r="Z351" t="str">
            <v>Each</v>
          </cell>
          <cell r="AA351">
            <v>1</v>
          </cell>
          <cell r="AB351" t="str">
            <v>Yes</v>
          </cell>
          <cell r="AC351" t="str">
            <v>No</v>
          </cell>
          <cell r="AD351" t="str">
            <v>Yes</v>
          </cell>
          <cell r="AE351" t="str">
            <v>Available</v>
          </cell>
        </row>
        <row r="352">
          <cell r="A352" t="str">
            <v>FSN368</v>
          </cell>
          <cell r="B352">
            <v>1</v>
          </cell>
          <cell r="C352" t="str">
            <v>IV Devices</v>
          </cell>
          <cell r="D352" t="str">
            <v>Cannula Ported With Wings</v>
          </cell>
          <cell r="E352" t="str">
            <v>Pink 20G x 33mm PUR</v>
          </cell>
          <cell r="F352" t="str">
            <v>B Braun Vasofix</v>
          </cell>
          <cell r="G352" t="str">
            <v>4269110</v>
          </cell>
          <cell r="H352" t="str">
            <v/>
          </cell>
          <cell r="I352">
            <v>4022495112316</v>
          </cell>
          <cell r="J352" t="str">
            <v>Cannula and catheters</v>
          </cell>
          <cell r="K352" t="str">
            <v>IV ported cannulae</v>
          </cell>
          <cell r="L352"/>
          <cell r="M352" t="str">
            <v>Cannula intravenous</v>
          </cell>
          <cell r="N352"/>
          <cell r="O352" t="str">
            <v>1 - National</v>
          </cell>
          <cell r="P352">
            <v>1</v>
          </cell>
          <cell r="Q352">
            <v>0.65</v>
          </cell>
          <cell r="R352">
            <v>50</v>
          </cell>
          <cell r="S352">
            <v>0.59</v>
          </cell>
          <cell r="T352">
            <v>200</v>
          </cell>
          <cell r="U352">
            <v>0.57999999999999996</v>
          </cell>
          <cell r="V352">
            <v>0</v>
          </cell>
          <cell r="W352">
            <v>0</v>
          </cell>
          <cell r="X352">
            <v>0</v>
          </cell>
          <cell r="Y352">
            <v>0</v>
          </cell>
          <cell r="Z352" t="str">
            <v>Each</v>
          </cell>
          <cell r="AA352">
            <v>1</v>
          </cell>
          <cell r="AB352" t="str">
            <v>Yes</v>
          </cell>
          <cell r="AC352" t="str">
            <v>No</v>
          </cell>
          <cell r="AD352" t="str">
            <v>Yes</v>
          </cell>
          <cell r="AE352" t="str">
            <v>Available</v>
          </cell>
        </row>
        <row r="353">
          <cell r="A353" t="str">
            <v>FSN368</v>
          </cell>
          <cell r="B353">
            <v>190</v>
          </cell>
          <cell r="C353" t="str">
            <v>IV Devices</v>
          </cell>
          <cell r="D353" t="str">
            <v>Cannula Ported With Wings</v>
          </cell>
          <cell r="E353" t="str">
            <v>Pink 20G x 33mm PUR</v>
          </cell>
          <cell r="F353" t="str">
            <v>B Braun Vasofix</v>
          </cell>
          <cell r="G353" t="str">
            <v>4269110</v>
          </cell>
          <cell r="H353" t="str">
            <v/>
          </cell>
          <cell r="I353">
            <v>4022495112316</v>
          </cell>
          <cell r="J353" t="str">
            <v>Cannula and catheters</v>
          </cell>
          <cell r="K353" t="str">
            <v>IV ported cannulae</v>
          </cell>
          <cell r="L353"/>
          <cell r="M353" t="str">
            <v>Cannula intravenous</v>
          </cell>
          <cell r="N353"/>
          <cell r="O353" t="str">
            <v>190 - Ministry of Defence</v>
          </cell>
          <cell r="P353">
            <v>1</v>
          </cell>
          <cell r="Q353">
            <v>0.65</v>
          </cell>
          <cell r="R353">
            <v>0</v>
          </cell>
          <cell r="S353">
            <v>0</v>
          </cell>
          <cell r="T353">
            <v>0</v>
          </cell>
          <cell r="U353">
            <v>0</v>
          </cell>
          <cell r="V353">
            <v>0</v>
          </cell>
          <cell r="W353">
            <v>0</v>
          </cell>
          <cell r="X353">
            <v>0</v>
          </cell>
          <cell r="Y353">
            <v>0</v>
          </cell>
          <cell r="Z353" t="str">
            <v>Each</v>
          </cell>
          <cell r="AA353">
            <v>1</v>
          </cell>
          <cell r="AB353" t="str">
            <v>Yes</v>
          </cell>
          <cell r="AC353" t="str">
            <v>No</v>
          </cell>
          <cell r="AD353" t="str">
            <v>Yes</v>
          </cell>
          <cell r="AE353" t="str">
            <v>Available</v>
          </cell>
        </row>
        <row r="354">
          <cell r="A354" t="str">
            <v>FSN368</v>
          </cell>
          <cell r="B354">
            <v>1477</v>
          </cell>
          <cell r="C354" t="str">
            <v>IV Devices</v>
          </cell>
          <cell r="D354" t="str">
            <v>Cannula Ported With Wings</v>
          </cell>
          <cell r="E354" t="str">
            <v>Pink 20G x 33mm PUR</v>
          </cell>
          <cell r="F354" t="str">
            <v>B Braun Vasofix</v>
          </cell>
          <cell r="G354" t="str">
            <v>4269110</v>
          </cell>
          <cell r="H354" t="str">
            <v/>
          </cell>
          <cell r="I354">
            <v>4022495112316</v>
          </cell>
          <cell r="J354" t="str">
            <v>Cannula and catheters</v>
          </cell>
          <cell r="K354" t="str">
            <v>IV ported cannulae</v>
          </cell>
          <cell r="L354"/>
          <cell r="M354" t="str">
            <v>Cannula intravenous</v>
          </cell>
          <cell r="N354"/>
          <cell r="O354" t="str">
            <v>1477 - Non Nhs Consolidated Cat</v>
          </cell>
          <cell r="P354">
            <v>1</v>
          </cell>
          <cell r="Q354">
            <v>0.65</v>
          </cell>
          <cell r="R354">
            <v>0</v>
          </cell>
          <cell r="S354">
            <v>0</v>
          </cell>
          <cell r="T354">
            <v>0</v>
          </cell>
          <cell r="U354">
            <v>0</v>
          </cell>
          <cell r="V354">
            <v>0</v>
          </cell>
          <cell r="W354">
            <v>0</v>
          </cell>
          <cell r="X354">
            <v>0</v>
          </cell>
          <cell r="Y354">
            <v>0</v>
          </cell>
          <cell r="Z354" t="str">
            <v>Each</v>
          </cell>
          <cell r="AA354">
            <v>1</v>
          </cell>
          <cell r="AB354" t="str">
            <v>Yes</v>
          </cell>
          <cell r="AC354" t="str">
            <v>No</v>
          </cell>
          <cell r="AD354" t="str">
            <v>Yes</v>
          </cell>
          <cell r="AE354" t="str">
            <v>Available</v>
          </cell>
        </row>
        <row r="355">
          <cell r="A355" t="str">
            <v>FSN369</v>
          </cell>
          <cell r="B355">
            <v>1</v>
          </cell>
          <cell r="C355" t="str">
            <v>IV Devices</v>
          </cell>
          <cell r="D355" t="str">
            <v>Cannula Ported With Wings</v>
          </cell>
          <cell r="E355" t="str">
            <v>Blue 22G x 25mm PUR</v>
          </cell>
          <cell r="F355" t="str">
            <v>B Braun Vasofix</v>
          </cell>
          <cell r="G355" t="str">
            <v>4269098</v>
          </cell>
          <cell r="H355" t="str">
            <v/>
          </cell>
          <cell r="I355">
            <v>4022495140913</v>
          </cell>
          <cell r="J355" t="str">
            <v>Cannula and catheters</v>
          </cell>
          <cell r="K355" t="str">
            <v>IV ported cannulae</v>
          </cell>
          <cell r="L355"/>
          <cell r="M355" t="str">
            <v>Cannula intravenous</v>
          </cell>
          <cell r="N355"/>
          <cell r="O355" t="str">
            <v>1 - National</v>
          </cell>
          <cell r="P355">
            <v>1</v>
          </cell>
          <cell r="Q355">
            <v>0.65</v>
          </cell>
          <cell r="R355">
            <v>50</v>
          </cell>
          <cell r="S355">
            <v>0.59</v>
          </cell>
          <cell r="T355">
            <v>200</v>
          </cell>
          <cell r="U355">
            <v>0.57999999999999996</v>
          </cell>
          <cell r="V355">
            <v>0</v>
          </cell>
          <cell r="W355">
            <v>0</v>
          </cell>
          <cell r="X355">
            <v>0</v>
          </cell>
          <cell r="Y355">
            <v>0</v>
          </cell>
          <cell r="Z355" t="str">
            <v>Each</v>
          </cell>
          <cell r="AA355">
            <v>1</v>
          </cell>
          <cell r="AB355" t="str">
            <v>Yes</v>
          </cell>
          <cell r="AC355" t="str">
            <v>No</v>
          </cell>
          <cell r="AD355" t="str">
            <v>Yes</v>
          </cell>
          <cell r="AE355" t="str">
            <v>Available</v>
          </cell>
        </row>
        <row r="356">
          <cell r="A356" t="str">
            <v>FSN369</v>
          </cell>
          <cell r="B356">
            <v>190</v>
          </cell>
          <cell r="C356" t="str">
            <v>IV Devices</v>
          </cell>
          <cell r="D356" t="str">
            <v>Cannula Ported With Wings</v>
          </cell>
          <cell r="E356" t="str">
            <v>Blue 22G x 25mm PUR</v>
          </cell>
          <cell r="F356" t="str">
            <v>B Braun Vasofix</v>
          </cell>
          <cell r="G356" t="str">
            <v>4269098</v>
          </cell>
          <cell r="H356" t="str">
            <v/>
          </cell>
          <cell r="I356">
            <v>4022495140913</v>
          </cell>
          <cell r="J356" t="str">
            <v>Cannula and catheters</v>
          </cell>
          <cell r="K356" t="str">
            <v>IV ported cannulae</v>
          </cell>
          <cell r="L356"/>
          <cell r="M356" t="str">
            <v>Cannula intravenous</v>
          </cell>
          <cell r="N356"/>
          <cell r="O356" t="str">
            <v>190 - Ministry of Defence</v>
          </cell>
          <cell r="P356">
            <v>1</v>
          </cell>
          <cell r="Q356">
            <v>0.65</v>
          </cell>
          <cell r="R356">
            <v>0</v>
          </cell>
          <cell r="S356">
            <v>0</v>
          </cell>
          <cell r="T356">
            <v>0</v>
          </cell>
          <cell r="U356">
            <v>0</v>
          </cell>
          <cell r="V356">
            <v>0</v>
          </cell>
          <cell r="W356">
            <v>0</v>
          </cell>
          <cell r="X356">
            <v>0</v>
          </cell>
          <cell r="Y356">
            <v>0</v>
          </cell>
          <cell r="Z356" t="str">
            <v>Each</v>
          </cell>
          <cell r="AA356">
            <v>1</v>
          </cell>
          <cell r="AB356" t="str">
            <v>Yes</v>
          </cell>
          <cell r="AC356" t="str">
            <v>No</v>
          </cell>
          <cell r="AD356" t="str">
            <v>Yes</v>
          </cell>
          <cell r="AE356" t="str">
            <v>Available</v>
          </cell>
        </row>
        <row r="357">
          <cell r="A357" t="str">
            <v>FSN369</v>
          </cell>
          <cell r="B357">
            <v>1477</v>
          </cell>
          <cell r="C357" t="str">
            <v>IV Devices</v>
          </cell>
          <cell r="D357" t="str">
            <v>Cannula Ported With Wings</v>
          </cell>
          <cell r="E357" t="str">
            <v>Blue 22G x 25mm PUR</v>
          </cell>
          <cell r="F357" t="str">
            <v>B Braun Vasofix</v>
          </cell>
          <cell r="G357" t="str">
            <v>4269098</v>
          </cell>
          <cell r="H357" t="str">
            <v/>
          </cell>
          <cell r="I357">
            <v>4022495140913</v>
          </cell>
          <cell r="J357" t="str">
            <v>Cannula and catheters</v>
          </cell>
          <cell r="K357" t="str">
            <v>IV ported cannulae</v>
          </cell>
          <cell r="L357"/>
          <cell r="M357" t="str">
            <v>Cannula intravenous</v>
          </cell>
          <cell r="N357"/>
          <cell r="O357" t="str">
            <v>1477 - Non Nhs Consolidated Cat</v>
          </cell>
          <cell r="P357">
            <v>1</v>
          </cell>
          <cell r="Q357">
            <v>0.65</v>
          </cell>
          <cell r="R357">
            <v>0</v>
          </cell>
          <cell r="S357">
            <v>0</v>
          </cell>
          <cell r="T357">
            <v>0</v>
          </cell>
          <cell r="U357">
            <v>0</v>
          </cell>
          <cell r="V357">
            <v>0</v>
          </cell>
          <cell r="W357">
            <v>0</v>
          </cell>
          <cell r="X357">
            <v>0</v>
          </cell>
          <cell r="Y357">
            <v>0</v>
          </cell>
          <cell r="Z357" t="str">
            <v>Each</v>
          </cell>
          <cell r="AA357">
            <v>1</v>
          </cell>
          <cell r="AB357" t="str">
            <v>Yes</v>
          </cell>
          <cell r="AC357" t="str">
            <v>No</v>
          </cell>
          <cell r="AD357" t="str">
            <v>Yes</v>
          </cell>
          <cell r="AE357" t="str">
            <v>Available</v>
          </cell>
        </row>
        <row r="358">
          <cell r="A358" t="str">
            <v>FSN372</v>
          </cell>
          <cell r="B358">
            <v>1</v>
          </cell>
          <cell r="C358" t="str">
            <v>IV Devices</v>
          </cell>
          <cell r="D358" t="str">
            <v>Infusion Set Straight With Wings</v>
          </cell>
          <cell r="E358" t="str">
            <v>Cream 19G x 19mm 30cm Tube DEHP</v>
          </cell>
          <cell r="F358" t="str">
            <v>Surflo</v>
          </cell>
          <cell r="G358" t="str">
            <v>SV19NL30</v>
          </cell>
          <cell r="H358" t="str">
            <v/>
          </cell>
          <cell r="I358"/>
          <cell r="J358" t="str">
            <v>Cannula and catheters</v>
          </cell>
          <cell r="K358" t="str">
            <v>IV infusion set cannula</v>
          </cell>
          <cell r="L358"/>
          <cell r="M358" t="str">
            <v>Cannula intravenous</v>
          </cell>
          <cell r="N358" t="str">
            <v>Scalp vein set</v>
          </cell>
          <cell r="O358" t="str">
            <v>1 - National</v>
          </cell>
          <cell r="P358">
            <v>1</v>
          </cell>
          <cell r="Q358">
            <v>0.19</v>
          </cell>
          <cell r="R358">
            <v>500</v>
          </cell>
          <cell r="S358">
            <v>0.17</v>
          </cell>
          <cell r="T358">
            <v>0</v>
          </cell>
          <cell r="U358">
            <v>0</v>
          </cell>
          <cell r="V358">
            <v>0</v>
          </cell>
          <cell r="W358">
            <v>0</v>
          </cell>
          <cell r="X358">
            <v>0</v>
          </cell>
          <cell r="Y358">
            <v>0</v>
          </cell>
          <cell r="Z358" t="str">
            <v>Each</v>
          </cell>
          <cell r="AA358">
            <v>1</v>
          </cell>
          <cell r="AB358" t="str">
            <v>Yes</v>
          </cell>
          <cell r="AC358" t="str">
            <v>No</v>
          </cell>
          <cell r="AD358" t="str">
            <v>No</v>
          </cell>
          <cell r="AE358" t="str">
            <v>Available</v>
          </cell>
        </row>
        <row r="359">
          <cell r="A359" t="str">
            <v>FSN373</v>
          </cell>
          <cell r="B359">
            <v>1</v>
          </cell>
          <cell r="C359" t="str">
            <v>IV Devices</v>
          </cell>
          <cell r="D359" t="str">
            <v>Infusion Set Straight With Wings</v>
          </cell>
          <cell r="E359" t="str">
            <v>Orange 25G x 19mm 30cm Tube DEHP</v>
          </cell>
          <cell r="F359" t="str">
            <v>Surflo</v>
          </cell>
          <cell r="G359" t="str">
            <v>SV25NL30</v>
          </cell>
          <cell r="H359" t="str">
            <v/>
          </cell>
          <cell r="I359"/>
          <cell r="J359" t="str">
            <v>Cannula and catheters</v>
          </cell>
          <cell r="K359" t="str">
            <v>IV infusion set cannula</v>
          </cell>
          <cell r="L359"/>
          <cell r="M359" t="str">
            <v>Cannula intravenous</v>
          </cell>
          <cell r="N359" t="str">
            <v>Scalp vein set</v>
          </cell>
          <cell r="O359" t="str">
            <v>1 - National</v>
          </cell>
          <cell r="P359">
            <v>1</v>
          </cell>
          <cell r="Q359">
            <v>0.19</v>
          </cell>
          <cell r="R359">
            <v>500</v>
          </cell>
          <cell r="S359">
            <v>0.17</v>
          </cell>
          <cell r="T359">
            <v>0</v>
          </cell>
          <cell r="U359">
            <v>0</v>
          </cell>
          <cell r="V359">
            <v>0</v>
          </cell>
          <cell r="W359">
            <v>0</v>
          </cell>
          <cell r="X359">
            <v>0</v>
          </cell>
          <cell r="Y359">
            <v>0</v>
          </cell>
          <cell r="Z359" t="str">
            <v>Each</v>
          </cell>
          <cell r="AA359">
            <v>1</v>
          </cell>
          <cell r="AB359" t="str">
            <v>Yes</v>
          </cell>
          <cell r="AC359" t="str">
            <v>No</v>
          </cell>
          <cell r="AD359" t="str">
            <v>No</v>
          </cell>
          <cell r="AE359" t="str">
            <v>Available</v>
          </cell>
        </row>
        <row r="360">
          <cell r="A360" t="str">
            <v>FSN374</v>
          </cell>
          <cell r="B360">
            <v>1</v>
          </cell>
          <cell r="C360" t="str">
            <v>IV Devices</v>
          </cell>
          <cell r="D360" t="str">
            <v>Infusion Set Straight With Wings</v>
          </cell>
          <cell r="E360" t="str">
            <v>Green 21G x 19mm 30cm Tube DEHP</v>
          </cell>
          <cell r="F360" t="str">
            <v>Surflo</v>
          </cell>
          <cell r="G360" t="str">
            <v>SV21BLK03</v>
          </cell>
          <cell r="H360" t="str">
            <v/>
          </cell>
          <cell r="I360"/>
          <cell r="J360" t="str">
            <v>Cannula and catheters</v>
          </cell>
          <cell r="K360" t="str">
            <v>IV infusion set cannula</v>
          </cell>
          <cell r="L360"/>
          <cell r="M360" t="str">
            <v>Cannula intravenous</v>
          </cell>
          <cell r="N360" t="str">
            <v>Scalp vein set</v>
          </cell>
          <cell r="O360" t="str">
            <v>1 - National</v>
          </cell>
          <cell r="P360">
            <v>1</v>
          </cell>
          <cell r="Q360">
            <v>0.19</v>
          </cell>
          <cell r="R360">
            <v>500</v>
          </cell>
          <cell r="S360">
            <v>0.17</v>
          </cell>
          <cell r="T360">
            <v>0</v>
          </cell>
          <cell r="U360">
            <v>0</v>
          </cell>
          <cell r="V360">
            <v>0</v>
          </cell>
          <cell r="W360">
            <v>0</v>
          </cell>
          <cell r="X360">
            <v>0</v>
          </cell>
          <cell r="Y360">
            <v>0</v>
          </cell>
          <cell r="Z360" t="str">
            <v>Each</v>
          </cell>
          <cell r="AA360">
            <v>1</v>
          </cell>
          <cell r="AB360" t="str">
            <v>Yes</v>
          </cell>
          <cell r="AC360" t="str">
            <v>No</v>
          </cell>
          <cell r="AD360" t="str">
            <v>No</v>
          </cell>
          <cell r="AE360" t="str">
            <v>Available</v>
          </cell>
        </row>
        <row r="361">
          <cell r="A361" t="str">
            <v>FSN406</v>
          </cell>
          <cell r="B361">
            <v>1</v>
          </cell>
          <cell r="C361" t="str">
            <v>IV Devices</v>
          </cell>
          <cell r="D361" t="str">
            <v>Subcutaneous Infusion Set</v>
          </cell>
          <cell r="E361" t="str">
            <v>27g X 10mm 2 needles 100cm tube 90 degree insertion PTFE</v>
          </cell>
          <cell r="F361" t="str">
            <v>Neriamulti</v>
          </cell>
          <cell r="G361" t="str">
            <v>72-106-2731</v>
          </cell>
          <cell r="H361" t="str">
            <v/>
          </cell>
          <cell r="I361">
            <v>5705244002098</v>
          </cell>
          <cell r="J361" t="str">
            <v>Cannula and catheters</v>
          </cell>
          <cell r="K361" t="str">
            <v>Sub cutaneous cannulae</v>
          </cell>
          <cell r="L361"/>
          <cell r="M361" t="str">
            <v>Infusion set</v>
          </cell>
          <cell r="N361"/>
          <cell r="O361" t="str">
            <v>1 - National</v>
          </cell>
          <cell r="P361">
            <v>1</v>
          </cell>
          <cell r="Q361">
            <v>85.58</v>
          </cell>
          <cell r="R361">
            <v>0</v>
          </cell>
          <cell r="S361">
            <v>0</v>
          </cell>
          <cell r="T361">
            <v>0</v>
          </cell>
          <cell r="U361">
            <v>0</v>
          </cell>
          <cell r="V361">
            <v>0</v>
          </cell>
          <cell r="W361">
            <v>0</v>
          </cell>
          <cell r="X361">
            <v>0</v>
          </cell>
          <cell r="Y361">
            <v>0</v>
          </cell>
          <cell r="Z361" t="str">
            <v>Box</v>
          </cell>
          <cell r="AA361">
            <v>10</v>
          </cell>
          <cell r="AB361" t="str">
            <v>Yes</v>
          </cell>
          <cell r="AC361" t="str">
            <v>Yes</v>
          </cell>
          <cell r="AD361" t="str">
            <v>No</v>
          </cell>
          <cell r="AE361" t="str">
            <v>Available</v>
          </cell>
        </row>
        <row r="362">
          <cell r="A362" t="str">
            <v>FSN410</v>
          </cell>
          <cell r="B362">
            <v>1</v>
          </cell>
          <cell r="C362" t="str">
            <v>IV Devices</v>
          </cell>
          <cell r="D362" t="str">
            <v>Infusion Set Straight With Wings</v>
          </cell>
          <cell r="E362" t="str">
            <v>Green 21G x 20mm 30cm Tube PVC</v>
          </cell>
          <cell r="F362" t="str">
            <v>V-Green</v>
          </cell>
          <cell r="G362" t="str">
            <v>70.246.08</v>
          </cell>
          <cell r="H362" t="str">
            <v/>
          </cell>
          <cell r="I362">
            <v>3660812021302</v>
          </cell>
          <cell r="J362" t="str">
            <v>Cannula and catheters</v>
          </cell>
          <cell r="K362" t="str">
            <v>IV infusion set cannula</v>
          </cell>
          <cell r="L362"/>
          <cell r="M362" t="str">
            <v>Scalp vein set</v>
          </cell>
          <cell r="N362" t="str">
            <v>Cannula intravenous</v>
          </cell>
          <cell r="O362" t="str">
            <v>1 - National</v>
          </cell>
          <cell r="P362">
            <v>1</v>
          </cell>
          <cell r="Q362">
            <v>0.26</v>
          </cell>
          <cell r="R362">
            <v>100</v>
          </cell>
          <cell r="S362">
            <v>0.23</v>
          </cell>
          <cell r="T362">
            <v>0</v>
          </cell>
          <cell r="U362">
            <v>0</v>
          </cell>
          <cell r="V362">
            <v>0</v>
          </cell>
          <cell r="W362">
            <v>0</v>
          </cell>
          <cell r="X362">
            <v>0</v>
          </cell>
          <cell r="Y362">
            <v>0</v>
          </cell>
          <cell r="Z362" t="str">
            <v>Each</v>
          </cell>
          <cell r="AA362">
            <v>1</v>
          </cell>
          <cell r="AB362" t="str">
            <v>Yes</v>
          </cell>
          <cell r="AC362" t="str">
            <v>No</v>
          </cell>
          <cell r="AD362" t="str">
            <v>No</v>
          </cell>
          <cell r="AE362" t="str">
            <v>Available</v>
          </cell>
        </row>
        <row r="363">
          <cell r="A363" t="str">
            <v>FSN410</v>
          </cell>
          <cell r="B363">
            <v>190</v>
          </cell>
          <cell r="C363" t="str">
            <v>IV Devices</v>
          </cell>
          <cell r="D363" t="str">
            <v>Infusion Set Straight With Wings</v>
          </cell>
          <cell r="E363" t="str">
            <v>Green 21G x 20mm 30cm Tube PVC</v>
          </cell>
          <cell r="F363" t="str">
            <v>V-Green</v>
          </cell>
          <cell r="G363" t="str">
            <v>70.246.08</v>
          </cell>
          <cell r="H363" t="str">
            <v/>
          </cell>
          <cell r="I363">
            <v>3660812021302</v>
          </cell>
          <cell r="J363" t="str">
            <v>Cannula and catheters</v>
          </cell>
          <cell r="K363" t="str">
            <v>IV infusion set cannula</v>
          </cell>
          <cell r="L363"/>
          <cell r="M363" t="str">
            <v>Scalp vein set</v>
          </cell>
          <cell r="N363" t="str">
            <v>Cannula intravenous</v>
          </cell>
          <cell r="O363" t="str">
            <v>190 - Ministry of Defence</v>
          </cell>
          <cell r="P363">
            <v>1</v>
          </cell>
          <cell r="Q363">
            <v>0.26</v>
          </cell>
          <cell r="R363">
            <v>0</v>
          </cell>
          <cell r="S363">
            <v>0</v>
          </cell>
          <cell r="T363">
            <v>0</v>
          </cell>
          <cell r="U363">
            <v>0</v>
          </cell>
          <cell r="V363">
            <v>0</v>
          </cell>
          <cell r="W363">
            <v>0</v>
          </cell>
          <cell r="X363">
            <v>0</v>
          </cell>
          <cell r="Y363">
            <v>0</v>
          </cell>
          <cell r="Z363" t="str">
            <v>Each</v>
          </cell>
          <cell r="AA363">
            <v>1</v>
          </cell>
          <cell r="AB363" t="str">
            <v>Yes</v>
          </cell>
          <cell r="AC363" t="str">
            <v>No</v>
          </cell>
          <cell r="AD363" t="str">
            <v>No</v>
          </cell>
          <cell r="AE363" t="str">
            <v>Available</v>
          </cell>
        </row>
        <row r="364">
          <cell r="A364" t="str">
            <v>FSN410</v>
          </cell>
          <cell r="B364">
            <v>1477</v>
          </cell>
          <cell r="C364" t="str">
            <v>IV Devices</v>
          </cell>
          <cell r="D364" t="str">
            <v>Infusion Set Straight With Wings</v>
          </cell>
          <cell r="E364" t="str">
            <v>Green 21G x 20mm 30cm Tube PVC</v>
          </cell>
          <cell r="F364" t="str">
            <v>V-Green</v>
          </cell>
          <cell r="G364" t="str">
            <v>70.246.08</v>
          </cell>
          <cell r="H364" t="str">
            <v/>
          </cell>
          <cell r="I364">
            <v>3660812021302</v>
          </cell>
          <cell r="J364" t="str">
            <v>Cannula and catheters</v>
          </cell>
          <cell r="K364" t="str">
            <v>IV infusion set cannula</v>
          </cell>
          <cell r="L364"/>
          <cell r="M364" t="str">
            <v>Scalp vein set</v>
          </cell>
          <cell r="N364" t="str">
            <v>Cannula intravenous</v>
          </cell>
          <cell r="O364" t="str">
            <v>1477 - Non Nhs Consolidated Cat</v>
          </cell>
          <cell r="P364">
            <v>1</v>
          </cell>
          <cell r="Q364">
            <v>0.26</v>
          </cell>
          <cell r="R364">
            <v>0</v>
          </cell>
          <cell r="S364">
            <v>0</v>
          </cell>
          <cell r="T364">
            <v>0</v>
          </cell>
          <cell r="U364">
            <v>0</v>
          </cell>
          <cell r="V364">
            <v>0</v>
          </cell>
          <cell r="W364">
            <v>0</v>
          </cell>
          <cell r="X364">
            <v>0</v>
          </cell>
          <cell r="Y364">
            <v>0</v>
          </cell>
          <cell r="Z364" t="str">
            <v>Each</v>
          </cell>
          <cell r="AA364">
            <v>1</v>
          </cell>
          <cell r="AB364" t="str">
            <v>Yes</v>
          </cell>
          <cell r="AC364" t="str">
            <v>No</v>
          </cell>
          <cell r="AD364" t="str">
            <v>No</v>
          </cell>
          <cell r="AE364" t="str">
            <v>Available</v>
          </cell>
        </row>
        <row r="365">
          <cell r="A365" t="str">
            <v>FSN410</v>
          </cell>
          <cell r="B365">
            <v>2104</v>
          </cell>
          <cell r="C365" t="str">
            <v>IV Devices</v>
          </cell>
          <cell r="D365" t="str">
            <v>Infusion Set Straight With Wings</v>
          </cell>
          <cell r="E365" t="str">
            <v>Green 21G x 20mm 30cm Tube PVC</v>
          </cell>
          <cell r="F365" t="str">
            <v>V-Green</v>
          </cell>
          <cell r="G365" t="str">
            <v>70.246.08</v>
          </cell>
          <cell r="H365" t="str">
            <v/>
          </cell>
          <cell r="I365">
            <v>3660812021302</v>
          </cell>
          <cell r="J365" t="str">
            <v>Cannula and catheters</v>
          </cell>
          <cell r="K365" t="str">
            <v>IV infusion set cannula</v>
          </cell>
          <cell r="L365"/>
          <cell r="M365" t="str">
            <v>Scalp vein set</v>
          </cell>
          <cell r="N365" t="str">
            <v>Cannula intravenous</v>
          </cell>
          <cell r="O365" t="str">
            <v>2104 - Welsh Health Boards</v>
          </cell>
          <cell r="P365">
            <v>1</v>
          </cell>
          <cell r="Q365">
            <v>0.23</v>
          </cell>
          <cell r="R365">
            <v>0</v>
          </cell>
          <cell r="S365">
            <v>0</v>
          </cell>
          <cell r="T365">
            <v>0</v>
          </cell>
          <cell r="U365">
            <v>0</v>
          </cell>
          <cell r="V365">
            <v>0</v>
          </cell>
          <cell r="W365">
            <v>0</v>
          </cell>
          <cell r="X365">
            <v>0</v>
          </cell>
          <cell r="Y365">
            <v>0</v>
          </cell>
          <cell r="Z365" t="str">
            <v>Each</v>
          </cell>
          <cell r="AA365">
            <v>1</v>
          </cell>
          <cell r="AB365" t="str">
            <v>Yes</v>
          </cell>
          <cell r="AC365" t="str">
            <v>No</v>
          </cell>
          <cell r="AD365" t="str">
            <v>No</v>
          </cell>
          <cell r="AE365" t="str">
            <v>Available</v>
          </cell>
        </row>
        <row r="366">
          <cell r="A366" t="str">
            <v>FSN411</v>
          </cell>
          <cell r="B366">
            <v>1</v>
          </cell>
          <cell r="C366" t="str">
            <v>IV Devices</v>
          </cell>
          <cell r="D366" t="str">
            <v>Infusion Set Straight With Wings</v>
          </cell>
          <cell r="E366" t="str">
            <v>Blue 23G x 20mm 30cm Tube PVC</v>
          </cell>
          <cell r="F366" t="str">
            <v>V-Green</v>
          </cell>
          <cell r="G366" t="str">
            <v>70.246.06</v>
          </cell>
          <cell r="H366" t="str">
            <v/>
          </cell>
          <cell r="I366">
            <v>3660812021289</v>
          </cell>
          <cell r="J366" t="str">
            <v>Cannula and catheters</v>
          </cell>
          <cell r="K366" t="str">
            <v>IV infusion set cannula</v>
          </cell>
          <cell r="L366"/>
          <cell r="M366" t="str">
            <v>Scalp vein set</v>
          </cell>
          <cell r="N366" t="str">
            <v>Cannula intravenous</v>
          </cell>
          <cell r="O366" t="str">
            <v>1 - National</v>
          </cell>
          <cell r="P366">
            <v>1</v>
          </cell>
          <cell r="Q366">
            <v>0.26</v>
          </cell>
          <cell r="R366">
            <v>100</v>
          </cell>
          <cell r="S366">
            <v>0.23</v>
          </cell>
          <cell r="T366">
            <v>0</v>
          </cell>
          <cell r="U366">
            <v>0</v>
          </cell>
          <cell r="V366">
            <v>0</v>
          </cell>
          <cell r="W366">
            <v>0</v>
          </cell>
          <cell r="X366">
            <v>0</v>
          </cell>
          <cell r="Y366">
            <v>0</v>
          </cell>
          <cell r="Z366" t="str">
            <v>Each</v>
          </cell>
          <cell r="AA366">
            <v>1</v>
          </cell>
          <cell r="AB366" t="str">
            <v>Yes</v>
          </cell>
          <cell r="AC366" t="str">
            <v>No</v>
          </cell>
          <cell r="AD366" t="str">
            <v>No</v>
          </cell>
          <cell r="AE366" t="str">
            <v>Available</v>
          </cell>
        </row>
        <row r="367">
          <cell r="A367" t="str">
            <v>FSN411</v>
          </cell>
          <cell r="B367">
            <v>190</v>
          </cell>
          <cell r="C367" t="str">
            <v>IV Devices</v>
          </cell>
          <cell r="D367" t="str">
            <v>Infusion Set Straight With Wings</v>
          </cell>
          <cell r="E367" t="str">
            <v>Blue 23G x 20mm 30cm Tube PVC</v>
          </cell>
          <cell r="F367" t="str">
            <v>V-Green</v>
          </cell>
          <cell r="G367" t="str">
            <v>70.246.06</v>
          </cell>
          <cell r="H367" t="str">
            <v/>
          </cell>
          <cell r="I367">
            <v>3660812021289</v>
          </cell>
          <cell r="J367" t="str">
            <v>Cannula and catheters</v>
          </cell>
          <cell r="K367" t="str">
            <v>IV infusion set cannula</v>
          </cell>
          <cell r="L367"/>
          <cell r="M367" t="str">
            <v>Scalp vein set</v>
          </cell>
          <cell r="N367" t="str">
            <v>Cannula intravenous</v>
          </cell>
          <cell r="O367" t="str">
            <v>190 - Ministry of Defence</v>
          </cell>
          <cell r="P367">
            <v>1</v>
          </cell>
          <cell r="Q367">
            <v>0.26</v>
          </cell>
          <cell r="R367">
            <v>0</v>
          </cell>
          <cell r="S367">
            <v>0</v>
          </cell>
          <cell r="T367">
            <v>0</v>
          </cell>
          <cell r="U367">
            <v>0</v>
          </cell>
          <cell r="V367">
            <v>0</v>
          </cell>
          <cell r="W367">
            <v>0</v>
          </cell>
          <cell r="X367">
            <v>0</v>
          </cell>
          <cell r="Y367">
            <v>0</v>
          </cell>
          <cell r="Z367" t="str">
            <v>Each</v>
          </cell>
          <cell r="AA367">
            <v>1</v>
          </cell>
          <cell r="AB367" t="str">
            <v>Yes</v>
          </cell>
          <cell r="AC367" t="str">
            <v>No</v>
          </cell>
          <cell r="AD367" t="str">
            <v>No</v>
          </cell>
          <cell r="AE367" t="str">
            <v>Available</v>
          </cell>
        </row>
        <row r="368">
          <cell r="A368" t="str">
            <v>FSN411</v>
          </cell>
          <cell r="B368">
            <v>1477</v>
          </cell>
          <cell r="C368" t="str">
            <v>IV Devices</v>
          </cell>
          <cell r="D368" t="str">
            <v>Infusion Set Straight With Wings</v>
          </cell>
          <cell r="E368" t="str">
            <v>Blue 23G x 20mm 30cm Tube PVC</v>
          </cell>
          <cell r="F368" t="str">
            <v>V-Green</v>
          </cell>
          <cell r="G368" t="str">
            <v>70.246.06</v>
          </cell>
          <cell r="H368" t="str">
            <v/>
          </cell>
          <cell r="I368">
            <v>3660812021289</v>
          </cell>
          <cell r="J368" t="str">
            <v>Cannula and catheters</v>
          </cell>
          <cell r="K368" t="str">
            <v>IV infusion set cannula</v>
          </cell>
          <cell r="L368"/>
          <cell r="M368" t="str">
            <v>Scalp vein set</v>
          </cell>
          <cell r="N368" t="str">
            <v>Cannula intravenous</v>
          </cell>
          <cell r="O368" t="str">
            <v>1477 - Non Nhs Consolidated Cat</v>
          </cell>
          <cell r="P368">
            <v>1</v>
          </cell>
          <cell r="Q368">
            <v>0.26</v>
          </cell>
          <cell r="R368">
            <v>0</v>
          </cell>
          <cell r="S368">
            <v>0</v>
          </cell>
          <cell r="T368">
            <v>0</v>
          </cell>
          <cell r="U368">
            <v>0</v>
          </cell>
          <cell r="V368">
            <v>0</v>
          </cell>
          <cell r="W368">
            <v>0</v>
          </cell>
          <cell r="X368">
            <v>0</v>
          </cell>
          <cell r="Y368">
            <v>0</v>
          </cell>
          <cell r="Z368" t="str">
            <v>Each</v>
          </cell>
          <cell r="AA368">
            <v>1</v>
          </cell>
          <cell r="AB368" t="str">
            <v>Yes</v>
          </cell>
          <cell r="AC368" t="str">
            <v>No</v>
          </cell>
          <cell r="AD368" t="str">
            <v>No</v>
          </cell>
          <cell r="AE368" t="str">
            <v>Available</v>
          </cell>
        </row>
        <row r="369">
          <cell r="A369" t="str">
            <v>FSN411</v>
          </cell>
          <cell r="B369">
            <v>2104</v>
          </cell>
          <cell r="C369" t="str">
            <v>IV Devices</v>
          </cell>
          <cell r="D369" t="str">
            <v>Infusion Set Straight With Wings</v>
          </cell>
          <cell r="E369" t="str">
            <v>Blue 23G x 20mm 30cm Tube PVC</v>
          </cell>
          <cell r="F369" t="str">
            <v>V-Green</v>
          </cell>
          <cell r="G369" t="str">
            <v>70.246.06</v>
          </cell>
          <cell r="H369" t="str">
            <v/>
          </cell>
          <cell r="I369">
            <v>3660812021289</v>
          </cell>
          <cell r="J369" t="str">
            <v>Cannula and catheters</v>
          </cell>
          <cell r="K369" t="str">
            <v>IV infusion set cannula</v>
          </cell>
          <cell r="L369"/>
          <cell r="M369" t="str">
            <v>Scalp vein set</v>
          </cell>
          <cell r="N369" t="str">
            <v>Cannula intravenous</v>
          </cell>
          <cell r="O369" t="str">
            <v>2104 - Welsh Health Boards</v>
          </cell>
          <cell r="P369">
            <v>1</v>
          </cell>
          <cell r="Q369">
            <v>0.23</v>
          </cell>
          <cell r="R369">
            <v>0</v>
          </cell>
          <cell r="S369">
            <v>0</v>
          </cell>
          <cell r="T369">
            <v>0</v>
          </cell>
          <cell r="U369">
            <v>0</v>
          </cell>
          <cell r="V369">
            <v>0</v>
          </cell>
          <cell r="W369">
            <v>0</v>
          </cell>
          <cell r="X369">
            <v>0</v>
          </cell>
          <cell r="Y369">
            <v>0</v>
          </cell>
          <cell r="Z369" t="str">
            <v>Each</v>
          </cell>
          <cell r="AA369">
            <v>1</v>
          </cell>
          <cell r="AB369" t="str">
            <v>Yes</v>
          </cell>
          <cell r="AC369" t="str">
            <v>No</v>
          </cell>
          <cell r="AD369" t="str">
            <v>No</v>
          </cell>
          <cell r="AE369" t="str">
            <v>Available</v>
          </cell>
        </row>
        <row r="370">
          <cell r="A370" t="str">
            <v>FSN412</v>
          </cell>
          <cell r="B370">
            <v>1</v>
          </cell>
          <cell r="C370" t="str">
            <v>IV Devices</v>
          </cell>
          <cell r="D370" t="str">
            <v>Infusion Set Straight With Wings</v>
          </cell>
          <cell r="E370" t="str">
            <v>Orange 25G x 20mm 30cm Tube PVC</v>
          </cell>
          <cell r="F370" t="str">
            <v>V-Green</v>
          </cell>
          <cell r="G370" t="str">
            <v>70.246.05</v>
          </cell>
          <cell r="H370" t="str">
            <v/>
          </cell>
          <cell r="I370">
            <v>3660812021272</v>
          </cell>
          <cell r="J370" t="str">
            <v>Cannula and catheters</v>
          </cell>
          <cell r="K370" t="str">
            <v>IV infusion set cannula</v>
          </cell>
          <cell r="L370"/>
          <cell r="M370" t="str">
            <v>Scalp vein set</v>
          </cell>
          <cell r="N370" t="str">
            <v>Cannula intravenous</v>
          </cell>
          <cell r="O370" t="str">
            <v>1 - National</v>
          </cell>
          <cell r="P370">
            <v>1</v>
          </cell>
          <cell r="Q370">
            <v>0.26</v>
          </cell>
          <cell r="R370">
            <v>100</v>
          </cell>
          <cell r="S370">
            <v>0.23</v>
          </cell>
          <cell r="T370">
            <v>0</v>
          </cell>
          <cell r="U370">
            <v>0</v>
          </cell>
          <cell r="V370">
            <v>0</v>
          </cell>
          <cell r="W370">
            <v>0</v>
          </cell>
          <cell r="X370">
            <v>0</v>
          </cell>
          <cell r="Y370">
            <v>0</v>
          </cell>
          <cell r="Z370" t="str">
            <v>Each</v>
          </cell>
          <cell r="AA370">
            <v>1</v>
          </cell>
          <cell r="AB370" t="str">
            <v>Yes</v>
          </cell>
          <cell r="AC370" t="str">
            <v>No</v>
          </cell>
          <cell r="AD370" t="str">
            <v>No</v>
          </cell>
          <cell r="AE370" t="str">
            <v>Available</v>
          </cell>
        </row>
        <row r="371">
          <cell r="A371" t="str">
            <v>FSN412</v>
          </cell>
          <cell r="B371">
            <v>190</v>
          </cell>
          <cell r="C371" t="str">
            <v>IV Devices</v>
          </cell>
          <cell r="D371" t="str">
            <v>Infusion Set Straight With Wings</v>
          </cell>
          <cell r="E371" t="str">
            <v>Orange 25G x 20mm 30cm Tube PVC</v>
          </cell>
          <cell r="F371" t="str">
            <v>V-Green</v>
          </cell>
          <cell r="G371" t="str">
            <v>70.246.05</v>
          </cell>
          <cell r="H371" t="str">
            <v/>
          </cell>
          <cell r="I371">
            <v>3660812021272</v>
          </cell>
          <cell r="J371" t="str">
            <v>Cannula and catheters</v>
          </cell>
          <cell r="K371" t="str">
            <v>IV infusion set cannula</v>
          </cell>
          <cell r="L371"/>
          <cell r="M371" t="str">
            <v>Scalp vein set</v>
          </cell>
          <cell r="N371" t="str">
            <v>Cannula intravenous</v>
          </cell>
          <cell r="O371" t="str">
            <v>190 - Ministry of Defence</v>
          </cell>
          <cell r="P371">
            <v>1</v>
          </cell>
          <cell r="Q371">
            <v>0.26</v>
          </cell>
          <cell r="R371">
            <v>0</v>
          </cell>
          <cell r="S371">
            <v>0</v>
          </cell>
          <cell r="T371">
            <v>0</v>
          </cell>
          <cell r="U371">
            <v>0</v>
          </cell>
          <cell r="V371">
            <v>0</v>
          </cell>
          <cell r="W371">
            <v>0</v>
          </cell>
          <cell r="X371">
            <v>0</v>
          </cell>
          <cell r="Y371">
            <v>0</v>
          </cell>
          <cell r="Z371" t="str">
            <v>Each</v>
          </cell>
          <cell r="AA371">
            <v>1</v>
          </cell>
          <cell r="AB371" t="str">
            <v>Yes</v>
          </cell>
          <cell r="AC371" t="str">
            <v>No</v>
          </cell>
          <cell r="AD371" t="str">
            <v>No</v>
          </cell>
          <cell r="AE371" t="str">
            <v>Available</v>
          </cell>
        </row>
        <row r="372">
          <cell r="A372" t="str">
            <v>FSN412</v>
          </cell>
          <cell r="B372">
            <v>1477</v>
          </cell>
          <cell r="C372" t="str">
            <v>IV Devices</v>
          </cell>
          <cell r="D372" t="str">
            <v>Infusion Set Straight With Wings</v>
          </cell>
          <cell r="E372" t="str">
            <v>Orange 25G x 20mm 30cm Tube PVC</v>
          </cell>
          <cell r="F372" t="str">
            <v>V-Green</v>
          </cell>
          <cell r="G372" t="str">
            <v>70.246.05</v>
          </cell>
          <cell r="H372" t="str">
            <v/>
          </cell>
          <cell r="I372">
            <v>3660812021272</v>
          </cell>
          <cell r="J372" t="str">
            <v>Cannula and catheters</v>
          </cell>
          <cell r="K372" t="str">
            <v>IV infusion set cannula</v>
          </cell>
          <cell r="L372"/>
          <cell r="M372" t="str">
            <v>Scalp vein set</v>
          </cell>
          <cell r="N372" t="str">
            <v>Cannula intravenous</v>
          </cell>
          <cell r="O372" t="str">
            <v>1477 - Non Nhs Consolidated Cat</v>
          </cell>
          <cell r="P372">
            <v>1</v>
          </cell>
          <cell r="Q372">
            <v>0.26</v>
          </cell>
          <cell r="R372">
            <v>0</v>
          </cell>
          <cell r="S372">
            <v>0</v>
          </cell>
          <cell r="T372">
            <v>0</v>
          </cell>
          <cell r="U372">
            <v>0</v>
          </cell>
          <cell r="V372">
            <v>0</v>
          </cell>
          <cell r="W372">
            <v>0</v>
          </cell>
          <cell r="X372">
            <v>0</v>
          </cell>
          <cell r="Y372">
            <v>0</v>
          </cell>
          <cell r="Z372" t="str">
            <v>Each</v>
          </cell>
          <cell r="AA372">
            <v>1</v>
          </cell>
          <cell r="AB372" t="str">
            <v>Yes</v>
          </cell>
          <cell r="AC372" t="str">
            <v>No</v>
          </cell>
          <cell r="AD372" t="str">
            <v>No</v>
          </cell>
          <cell r="AE372" t="str">
            <v>Available</v>
          </cell>
        </row>
        <row r="373">
          <cell r="A373" t="str">
            <v>FSN429</v>
          </cell>
          <cell r="B373">
            <v>1</v>
          </cell>
          <cell r="C373" t="str">
            <v>IV Devices</v>
          </cell>
          <cell r="D373" t="str">
            <v>Safety Subcutaneous Infusion Set</v>
          </cell>
          <cell r="E373" t="str">
            <v>27g x 6mm soft cannula 110cm tube 90 degree insertion fully automatic inserter PTFE</v>
          </cell>
          <cell r="F373" t="str">
            <v>Neria guard</v>
          </cell>
          <cell r="G373" t="str">
            <v>744110-5226</v>
          </cell>
          <cell r="H373" t="str">
            <v/>
          </cell>
          <cell r="I373"/>
          <cell r="J373" t="str">
            <v>Cannula and catheters</v>
          </cell>
          <cell r="K373" t="str">
            <v>Sub cutaneous cannulae</v>
          </cell>
          <cell r="L373"/>
          <cell r="M373" t="str">
            <v>Infusion set</v>
          </cell>
          <cell r="N373"/>
          <cell r="O373" t="str">
            <v>1 - National</v>
          </cell>
          <cell r="P373">
            <v>1</v>
          </cell>
          <cell r="Q373">
            <v>68.760000000000005</v>
          </cell>
          <cell r="R373">
            <v>0</v>
          </cell>
          <cell r="S373">
            <v>0</v>
          </cell>
          <cell r="T373">
            <v>0</v>
          </cell>
          <cell r="U373">
            <v>0</v>
          </cell>
          <cell r="V373">
            <v>0</v>
          </cell>
          <cell r="W373">
            <v>0</v>
          </cell>
          <cell r="X373">
            <v>0</v>
          </cell>
          <cell r="Y373">
            <v>0</v>
          </cell>
          <cell r="Z373" t="str">
            <v>Box</v>
          </cell>
          <cell r="AA373">
            <v>10</v>
          </cell>
          <cell r="AB373" t="str">
            <v>Yes</v>
          </cell>
          <cell r="AC373" t="str">
            <v>Yes</v>
          </cell>
          <cell r="AD373" t="str">
            <v>No</v>
          </cell>
          <cell r="AE373" t="str">
            <v>Available</v>
          </cell>
        </row>
        <row r="374">
          <cell r="A374" t="str">
            <v>FSN431</v>
          </cell>
          <cell r="B374">
            <v>1</v>
          </cell>
          <cell r="C374" t="str">
            <v>IV Devices</v>
          </cell>
          <cell r="D374" t="str">
            <v>Safety Subcutaneous Infusion Set</v>
          </cell>
          <cell r="E374" t="str">
            <v>27g x 9mm soft cannula 110cm tube 90 degree insertion fully automatic inserter PTFE</v>
          </cell>
          <cell r="F374" t="str">
            <v>Neria guard</v>
          </cell>
          <cell r="G374" t="str">
            <v>744110-5229</v>
          </cell>
          <cell r="H374" t="str">
            <v/>
          </cell>
          <cell r="I374"/>
          <cell r="J374" t="str">
            <v>Cannula and catheters</v>
          </cell>
          <cell r="K374" t="str">
            <v>Sub cutaneous cannulae</v>
          </cell>
          <cell r="L374"/>
          <cell r="M374" t="str">
            <v>Infusion set</v>
          </cell>
          <cell r="N374"/>
          <cell r="O374" t="str">
            <v>1 - National</v>
          </cell>
          <cell r="P374">
            <v>1</v>
          </cell>
          <cell r="Q374">
            <v>68.760000000000005</v>
          </cell>
          <cell r="R374">
            <v>0</v>
          </cell>
          <cell r="S374">
            <v>0</v>
          </cell>
          <cell r="T374">
            <v>0</v>
          </cell>
          <cell r="U374">
            <v>0</v>
          </cell>
          <cell r="V374">
            <v>0</v>
          </cell>
          <cell r="W374">
            <v>0</v>
          </cell>
          <cell r="X374">
            <v>0</v>
          </cell>
          <cell r="Y374">
            <v>0</v>
          </cell>
          <cell r="Z374" t="str">
            <v>Box</v>
          </cell>
          <cell r="AA374">
            <v>10</v>
          </cell>
          <cell r="AB374" t="str">
            <v>Yes</v>
          </cell>
          <cell r="AC374" t="str">
            <v>Yes</v>
          </cell>
          <cell r="AD374" t="str">
            <v>No</v>
          </cell>
          <cell r="AE374" t="str">
            <v>Available</v>
          </cell>
        </row>
        <row r="375">
          <cell r="A375" t="str">
            <v>FSN432</v>
          </cell>
          <cell r="B375">
            <v>1</v>
          </cell>
          <cell r="C375" t="str">
            <v>IV Devices</v>
          </cell>
          <cell r="D375" t="str">
            <v>Safety Subcutaneous Infusion Set</v>
          </cell>
          <cell r="E375" t="str">
            <v>27g x 6mm soft cannula 60cm tube 90 degree insertion fully automatic inserter PTFE</v>
          </cell>
          <cell r="F375" t="str">
            <v>Neria guard</v>
          </cell>
          <cell r="G375" t="str">
            <v>744060-5226</v>
          </cell>
          <cell r="H375" t="str">
            <v/>
          </cell>
          <cell r="I375"/>
          <cell r="J375" t="str">
            <v>Cannula and catheters</v>
          </cell>
          <cell r="K375" t="str">
            <v>Sub cutaneous cannulae</v>
          </cell>
          <cell r="L375"/>
          <cell r="M375" t="str">
            <v>Infusion set</v>
          </cell>
          <cell r="N375"/>
          <cell r="O375" t="str">
            <v>1 - National</v>
          </cell>
          <cell r="P375">
            <v>1</v>
          </cell>
          <cell r="Q375">
            <v>68.02</v>
          </cell>
          <cell r="R375">
            <v>0</v>
          </cell>
          <cell r="S375">
            <v>0</v>
          </cell>
          <cell r="T375">
            <v>0</v>
          </cell>
          <cell r="U375">
            <v>0</v>
          </cell>
          <cell r="V375">
            <v>0</v>
          </cell>
          <cell r="W375">
            <v>0</v>
          </cell>
          <cell r="X375">
            <v>0</v>
          </cell>
          <cell r="Y375">
            <v>0</v>
          </cell>
          <cell r="Z375" t="str">
            <v>Box</v>
          </cell>
          <cell r="AA375">
            <v>10</v>
          </cell>
          <cell r="AB375" t="str">
            <v>Yes</v>
          </cell>
          <cell r="AC375" t="str">
            <v>Yes</v>
          </cell>
          <cell r="AD375" t="str">
            <v>No</v>
          </cell>
          <cell r="AE375" t="str">
            <v>Available</v>
          </cell>
        </row>
        <row r="376">
          <cell r="A376" t="str">
            <v>FSN433</v>
          </cell>
          <cell r="B376">
            <v>1</v>
          </cell>
          <cell r="C376" t="str">
            <v>IV Devices</v>
          </cell>
          <cell r="D376" t="str">
            <v>Safety Subcutaneous Infusion Set</v>
          </cell>
          <cell r="E376" t="str">
            <v>27g x 9mm soft cannula 60cm tube 90 degree insertion fully automatic inserter PTFE</v>
          </cell>
          <cell r="F376" t="str">
            <v>Neria guard</v>
          </cell>
          <cell r="G376" t="str">
            <v>744060-5229</v>
          </cell>
          <cell r="H376" t="str">
            <v/>
          </cell>
          <cell r="I376"/>
          <cell r="J376" t="str">
            <v>Cannula and catheters</v>
          </cell>
          <cell r="K376" t="str">
            <v>Sub cutaneous cannulae</v>
          </cell>
          <cell r="L376"/>
          <cell r="M376" t="str">
            <v>Infusion set</v>
          </cell>
          <cell r="N376"/>
          <cell r="O376" t="str">
            <v>1 - National</v>
          </cell>
          <cell r="P376">
            <v>1</v>
          </cell>
          <cell r="Q376">
            <v>68.760000000000005</v>
          </cell>
          <cell r="R376">
            <v>0</v>
          </cell>
          <cell r="S376">
            <v>0</v>
          </cell>
          <cell r="T376">
            <v>0</v>
          </cell>
          <cell r="U376">
            <v>0</v>
          </cell>
          <cell r="V376">
            <v>0</v>
          </cell>
          <cell r="W376">
            <v>0</v>
          </cell>
          <cell r="X376">
            <v>0</v>
          </cell>
          <cell r="Y376">
            <v>0</v>
          </cell>
          <cell r="Z376" t="str">
            <v>Box</v>
          </cell>
          <cell r="AA376">
            <v>10</v>
          </cell>
          <cell r="AB376" t="str">
            <v>Yes</v>
          </cell>
          <cell r="AC376" t="str">
            <v>Yes</v>
          </cell>
          <cell r="AD376" t="str">
            <v>No</v>
          </cell>
          <cell r="AE376" t="str">
            <v>Available</v>
          </cell>
        </row>
        <row r="377">
          <cell r="A377" t="str">
            <v>FSN434</v>
          </cell>
          <cell r="B377">
            <v>1</v>
          </cell>
          <cell r="C377" t="str">
            <v>IV Devices</v>
          </cell>
          <cell r="D377" t="str">
            <v>Safety Subcutaneous Infusion Set</v>
          </cell>
          <cell r="E377" t="str">
            <v>27g x 6mm soft cannula 12cm tube 90 degree insertion fully automatic inserter PTFE</v>
          </cell>
          <cell r="F377" t="str">
            <v>Neria guard</v>
          </cell>
          <cell r="G377" t="str">
            <v>744012-5226</v>
          </cell>
          <cell r="H377" t="str">
            <v/>
          </cell>
          <cell r="I377"/>
          <cell r="J377" t="str">
            <v>Cannula and catheters</v>
          </cell>
          <cell r="K377" t="str">
            <v>Sub cutaneous cannulae</v>
          </cell>
          <cell r="L377"/>
          <cell r="M377" t="str">
            <v>Infusion set</v>
          </cell>
          <cell r="N377"/>
          <cell r="O377" t="str">
            <v>1 - National</v>
          </cell>
          <cell r="P377">
            <v>1</v>
          </cell>
          <cell r="Q377">
            <v>68.760000000000005</v>
          </cell>
          <cell r="R377">
            <v>0</v>
          </cell>
          <cell r="S377">
            <v>0</v>
          </cell>
          <cell r="T377">
            <v>0</v>
          </cell>
          <cell r="U377">
            <v>0</v>
          </cell>
          <cell r="V377">
            <v>0</v>
          </cell>
          <cell r="W377">
            <v>0</v>
          </cell>
          <cell r="X377">
            <v>0</v>
          </cell>
          <cell r="Y377">
            <v>0</v>
          </cell>
          <cell r="Z377" t="str">
            <v>Box</v>
          </cell>
          <cell r="AA377">
            <v>10</v>
          </cell>
          <cell r="AB377" t="str">
            <v>Yes</v>
          </cell>
          <cell r="AC377" t="str">
            <v>Yes</v>
          </cell>
          <cell r="AD377" t="str">
            <v>No</v>
          </cell>
          <cell r="AE377" t="str">
            <v>Available</v>
          </cell>
        </row>
        <row r="378">
          <cell r="A378" t="str">
            <v>FSN435</v>
          </cell>
          <cell r="B378">
            <v>1</v>
          </cell>
          <cell r="C378" t="str">
            <v>IV Devices</v>
          </cell>
          <cell r="D378" t="str">
            <v>Safety Subcutaneous Infusion Set</v>
          </cell>
          <cell r="E378" t="str">
            <v>27g x 9mm soft cannula 12cm tube 90 degree insertion fully automatic inserter PTFE</v>
          </cell>
          <cell r="F378" t="str">
            <v>Neria guard</v>
          </cell>
          <cell r="G378" t="str">
            <v>744012-5229</v>
          </cell>
          <cell r="H378" t="str">
            <v/>
          </cell>
          <cell r="I378"/>
          <cell r="J378" t="str">
            <v>Cannula and catheters</v>
          </cell>
          <cell r="K378" t="str">
            <v>Sub cutaneous cannulae</v>
          </cell>
          <cell r="L378"/>
          <cell r="M378" t="str">
            <v>Infusion set</v>
          </cell>
          <cell r="N378"/>
          <cell r="O378" t="str">
            <v>1 - National</v>
          </cell>
          <cell r="P378">
            <v>1</v>
          </cell>
          <cell r="Q378">
            <v>68.760000000000005</v>
          </cell>
          <cell r="R378">
            <v>0</v>
          </cell>
          <cell r="S378">
            <v>0</v>
          </cell>
          <cell r="T378">
            <v>0</v>
          </cell>
          <cell r="U378">
            <v>0</v>
          </cell>
          <cell r="V378">
            <v>0</v>
          </cell>
          <cell r="W378">
            <v>0</v>
          </cell>
          <cell r="X378">
            <v>0</v>
          </cell>
          <cell r="Y378">
            <v>0</v>
          </cell>
          <cell r="Z378" t="str">
            <v>Box</v>
          </cell>
          <cell r="AA378">
            <v>10</v>
          </cell>
          <cell r="AB378" t="str">
            <v>Yes</v>
          </cell>
          <cell r="AC378" t="str">
            <v>Yes</v>
          </cell>
          <cell r="AD378" t="str">
            <v>No</v>
          </cell>
          <cell r="AE378" t="str">
            <v>Available</v>
          </cell>
        </row>
        <row r="379">
          <cell r="A379" t="str">
            <v>FSP000</v>
          </cell>
          <cell r="B379">
            <v>1</v>
          </cell>
          <cell r="C379" t="str">
            <v>IV Devices</v>
          </cell>
          <cell r="D379" t="str">
            <v>Cannula Straight</v>
          </cell>
          <cell r="E379" t="str">
            <v>Blue 22G x 32mm Short</v>
          </cell>
          <cell r="F379" t="str">
            <v>Abbocath-T</v>
          </cell>
          <cell r="G379" t="str">
            <v>G71905014</v>
          </cell>
          <cell r="H379" t="str">
            <v/>
          </cell>
          <cell r="I379">
            <v>5051340003829</v>
          </cell>
          <cell r="J379" t="str">
            <v>Cannula and catheters</v>
          </cell>
          <cell r="K379" t="str">
            <v>IV straight</v>
          </cell>
          <cell r="L379"/>
          <cell r="M379" t="str">
            <v>Cannula intravenous</v>
          </cell>
          <cell r="N379"/>
          <cell r="O379" t="str">
            <v>1 - National</v>
          </cell>
          <cell r="P379">
            <v>1</v>
          </cell>
          <cell r="Q379">
            <v>0.69000000000000006</v>
          </cell>
          <cell r="R379">
            <v>0</v>
          </cell>
          <cell r="S379">
            <v>0</v>
          </cell>
          <cell r="T379">
            <v>0</v>
          </cell>
          <cell r="U379">
            <v>0</v>
          </cell>
          <cell r="V379">
            <v>0</v>
          </cell>
          <cell r="W379">
            <v>0</v>
          </cell>
          <cell r="X379">
            <v>0</v>
          </cell>
          <cell r="Y379">
            <v>0</v>
          </cell>
          <cell r="Z379" t="str">
            <v>Each</v>
          </cell>
          <cell r="AA379">
            <v>1</v>
          </cell>
          <cell r="AB379" t="str">
            <v>Yes</v>
          </cell>
          <cell r="AC379" t="str">
            <v>No</v>
          </cell>
          <cell r="AD379" t="str">
            <v>No</v>
          </cell>
          <cell r="AE379" t="str">
            <v>Available</v>
          </cell>
        </row>
        <row r="380">
          <cell r="A380" t="str">
            <v>FSP000</v>
          </cell>
          <cell r="B380">
            <v>190</v>
          </cell>
          <cell r="C380" t="str">
            <v>IV Devices</v>
          </cell>
          <cell r="D380" t="str">
            <v>Cannula Straight</v>
          </cell>
          <cell r="E380" t="str">
            <v>Blue 22G x 32mm Short</v>
          </cell>
          <cell r="F380" t="str">
            <v>Abbocath-T</v>
          </cell>
          <cell r="G380" t="str">
            <v>G71905014</v>
          </cell>
          <cell r="H380" t="str">
            <v/>
          </cell>
          <cell r="I380">
            <v>5051340003829</v>
          </cell>
          <cell r="J380" t="str">
            <v>Cannula and catheters</v>
          </cell>
          <cell r="K380" t="str">
            <v>IV straight</v>
          </cell>
          <cell r="L380"/>
          <cell r="M380" t="str">
            <v>Cannula intravenous</v>
          </cell>
          <cell r="N380"/>
          <cell r="O380" t="str">
            <v>190 - Ministry of Defence</v>
          </cell>
          <cell r="P380">
            <v>1</v>
          </cell>
          <cell r="Q380">
            <v>0.69000000000000006</v>
          </cell>
          <cell r="R380">
            <v>0</v>
          </cell>
          <cell r="S380">
            <v>0</v>
          </cell>
          <cell r="T380">
            <v>0</v>
          </cell>
          <cell r="U380">
            <v>0</v>
          </cell>
          <cell r="V380">
            <v>0</v>
          </cell>
          <cell r="W380">
            <v>0</v>
          </cell>
          <cell r="X380">
            <v>0</v>
          </cell>
          <cell r="Y380">
            <v>0</v>
          </cell>
          <cell r="Z380" t="str">
            <v>Each</v>
          </cell>
          <cell r="AA380">
            <v>1</v>
          </cell>
          <cell r="AB380" t="str">
            <v>Yes</v>
          </cell>
          <cell r="AC380" t="str">
            <v>No</v>
          </cell>
          <cell r="AD380" t="str">
            <v>No</v>
          </cell>
          <cell r="AE380" t="str">
            <v>Available</v>
          </cell>
        </row>
        <row r="381">
          <cell r="A381" t="str">
            <v>FSP000</v>
          </cell>
          <cell r="B381">
            <v>2104</v>
          </cell>
          <cell r="C381" t="str">
            <v>IV Devices</v>
          </cell>
          <cell r="D381" t="str">
            <v>Cannula Straight</v>
          </cell>
          <cell r="E381" t="str">
            <v>Blue 22G x 32mm Short</v>
          </cell>
          <cell r="F381" t="str">
            <v>Abbocath-T</v>
          </cell>
          <cell r="G381" t="str">
            <v>G71905014</v>
          </cell>
          <cell r="H381" t="str">
            <v/>
          </cell>
          <cell r="I381">
            <v>5051340003829</v>
          </cell>
          <cell r="J381" t="str">
            <v>Cannula and catheters</v>
          </cell>
          <cell r="K381" t="str">
            <v>IV straight</v>
          </cell>
          <cell r="L381"/>
          <cell r="M381" t="str">
            <v>Cannula intravenous</v>
          </cell>
          <cell r="N381"/>
          <cell r="O381" t="str">
            <v>2104 - Welsh Health Boards</v>
          </cell>
          <cell r="P381">
            <v>1</v>
          </cell>
          <cell r="Q381">
            <v>0.69000000000000006</v>
          </cell>
          <cell r="R381">
            <v>0</v>
          </cell>
          <cell r="S381">
            <v>0</v>
          </cell>
          <cell r="T381">
            <v>0</v>
          </cell>
          <cell r="U381">
            <v>0</v>
          </cell>
          <cell r="V381">
            <v>0</v>
          </cell>
          <cell r="W381">
            <v>0</v>
          </cell>
          <cell r="X381">
            <v>0</v>
          </cell>
          <cell r="Y381">
            <v>0</v>
          </cell>
          <cell r="Z381" t="str">
            <v>Each</v>
          </cell>
          <cell r="AA381">
            <v>1</v>
          </cell>
          <cell r="AB381" t="str">
            <v>Yes</v>
          </cell>
          <cell r="AC381" t="str">
            <v>No</v>
          </cell>
          <cell r="AD381" t="str">
            <v>No</v>
          </cell>
          <cell r="AE381" t="str">
            <v>Available</v>
          </cell>
        </row>
        <row r="382">
          <cell r="A382" t="str">
            <v>FSP001</v>
          </cell>
          <cell r="B382">
            <v>1</v>
          </cell>
          <cell r="C382" t="str">
            <v>IV Devices</v>
          </cell>
          <cell r="D382" t="str">
            <v>Cannula Straight</v>
          </cell>
          <cell r="E382" t="str">
            <v>Orange 14G x 50mm Radio Opaque FEP</v>
          </cell>
          <cell r="F382" t="str">
            <v>Jelco</v>
          </cell>
          <cell r="G382" t="str">
            <v>4038-AI</v>
          </cell>
          <cell r="H382" t="str">
            <v/>
          </cell>
          <cell r="I382"/>
          <cell r="J382" t="str">
            <v>Cannula and catheters</v>
          </cell>
          <cell r="K382" t="str">
            <v>IV straight</v>
          </cell>
          <cell r="L382"/>
          <cell r="M382" t="str">
            <v>Cannula intravenous</v>
          </cell>
          <cell r="N382"/>
          <cell r="O382" t="str">
            <v>1 - National</v>
          </cell>
          <cell r="P382">
            <v>1</v>
          </cell>
          <cell r="Q382">
            <v>0.78</v>
          </cell>
          <cell r="R382">
            <v>50</v>
          </cell>
          <cell r="S382">
            <v>0.71</v>
          </cell>
          <cell r="T382">
            <v>600</v>
          </cell>
          <cell r="U382">
            <v>0.70000000000000007</v>
          </cell>
          <cell r="V382">
            <v>0</v>
          </cell>
          <cell r="W382">
            <v>0</v>
          </cell>
          <cell r="X382">
            <v>0</v>
          </cell>
          <cell r="Y382">
            <v>0</v>
          </cell>
          <cell r="Z382" t="str">
            <v>Each</v>
          </cell>
          <cell r="AA382">
            <v>1</v>
          </cell>
          <cell r="AB382" t="str">
            <v>Yes</v>
          </cell>
          <cell r="AC382" t="str">
            <v>No</v>
          </cell>
          <cell r="AD382" t="str">
            <v>No</v>
          </cell>
          <cell r="AE382" t="str">
            <v>Available</v>
          </cell>
        </row>
        <row r="383">
          <cell r="A383" t="str">
            <v>FSP001</v>
          </cell>
          <cell r="B383">
            <v>190</v>
          </cell>
          <cell r="C383" t="str">
            <v>IV Devices</v>
          </cell>
          <cell r="D383" t="str">
            <v>Cannula Straight</v>
          </cell>
          <cell r="E383" t="str">
            <v>Orange 14G x 50mm Radio Opaque FEP</v>
          </cell>
          <cell r="F383" t="str">
            <v>Jelco</v>
          </cell>
          <cell r="G383" t="str">
            <v>4038-AI</v>
          </cell>
          <cell r="H383" t="str">
            <v/>
          </cell>
          <cell r="I383"/>
          <cell r="J383" t="str">
            <v>Cannula and catheters</v>
          </cell>
          <cell r="K383" t="str">
            <v>IV straight</v>
          </cell>
          <cell r="L383"/>
          <cell r="M383" t="str">
            <v>Cannula intravenous</v>
          </cell>
          <cell r="N383"/>
          <cell r="O383" t="str">
            <v>190 - Ministry of Defence</v>
          </cell>
          <cell r="P383">
            <v>1</v>
          </cell>
          <cell r="Q383">
            <v>0.78</v>
          </cell>
          <cell r="R383">
            <v>0</v>
          </cell>
          <cell r="S383">
            <v>0</v>
          </cell>
          <cell r="T383">
            <v>0</v>
          </cell>
          <cell r="U383">
            <v>0</v>
          </cell>
          <cell r="V383">
            <v>0</v>
          </cell>
          <cell r="W383">
            <v>0</v>
          </cell>
          <cell r="X383">
            <v>0</v>
          </cell>
          <cell r="Y383">
            <v>0</v>
          </cell>
          <cell r="Z383" t="str">
            <v>Each</v>
          </cell>
          <cell r="AA383">
            <v>1</v>
          </cell>
          <cell r="AB383" t="str">
            <v>Yes</v>
          </cell>
          <cell r="AC383" t="str">
            <v>No</v>
          </cell>
          <cell r="AD383" t="str">
            <v>No</v>
          </cell>
          <cell r="AE383" t="str">
            <v>Available</v>
          </cell>
        </row>
        <row r="384">
          <cell r="A384" t="str">
            <v>FSP001</v>
          </cell>
          <cell r="B384">
            <v>1477</v>
          </cell>
          <cell r="C384" t="str">
            <v>IV Devices</v>
          </cell>
          <cell r="D384" t="str">
            <v>Cannula Straight</v>
          </cell>
          <cell r="E384" t="str">
            <v>Orange 14G x 50mm Radio Opaque FEP</v>
          </cell>
          <cell r="F384" t="str">
            <v>Jelco</v>
          </cell>
          <cell r="G384" t="str">
            <v>4038-AI</v>
          </cell>
          <cell r="H384" t="str">
            <v/>
          </cell>
          <cell r="I384"/>
          <cell r="J384" t="str">
            <v>Cannula and catheters</v>
          </cell>
          <cell r="K384" t="str">
            <v>IV straight</v>
          </cell>
          <cell r="L384"/>
          <cell r="M384" t="str">
            <v>Cannula intravenous</v>
          </cell>
          <cell r="N384"/>
          <cell r="O384" t="str">
            <v>1477 - Non Nhs Consolidated Cat</v>
          </cell>
          <cell r="P384">
            <v>1</v>
          </cell>
          <cell r="Q384">
            <v>0.78</v>
          </cell>
          <cell r="R384">
            <v>0</v>
          </cell>
          <cell r="S384">
            <v>0</v>
          </cell>
          <cell r="T384">
            <v>0</v>
          </cell>
          <cell r="U384">
            <v>0</v>
          </cell>
          <cell r="V384">
            <v>0</v>
          </cell>
          <cell r="W384">
            <v>0</v>
          </cell>
          <cell r="X384">
            <v>0</v>
          </cell>
          <cell r="Y384">
            <v>0</v>
          </cell>
          <cell r="Z384" t="str">
            <v>Each</v>
          </cell>
          <cell r="AA384">
            <v>1</v>
          </cell>
          <cell r="AB384" t="str">
            <v>Yes</v>
          </cell>
          <cell r="AC384" t="str">
            <v>No</v>
          </cell>
          <cell r="AD384" t="str">
            <v>No</v>
          </cell>
          <cell r="AE384" t="str">
            <v>Available</v>
          </cell>
        </row>
        <row r="385">
          <cell r="A385" t="str">
            <v>FSP002</v>
          </cell>
          <cell r="B385">
            <v>1</v>
          </cell>
          <cell r="C385" t="str">
            <v>IV Devices</v>
          </cell>
          <cell r="D385" t="str">
            <v>Cannula Straight</v>
          </cell>
          <cell r="E385" t="str">
            <v>Grey 16G x 50mm Radio Opaque FEP</v>
          </cell>
          <cell r="F385" t="str">
            <v>Jelco</v>
          </cell>
          <cell r="G385" t="str">
            <v>4032-AI</v>
          </cell>
          <cell r="H385" t="str">
            <v/>
          </cell>
          <cell r="I385"/>
          <cell r="J385" t="str">
            <v>Cannula and catheters</v>
          </cell>
          <cell r="K385" t="str">
            <v>IV straight</v>
          </cell>
          <cell r="L385"/>
          <cell r="M385" t="str">
            <v>Cannula intravenous</v>
          </cell>
          <cell r="N385"/>
          <cell r="O385" t="str">
            <v>1 - National</v>
          </cell>
          <cell r="P385">
            <v>1</v>
          </cell>
          <cell r="Q385">
            <v>0.78</v>
          </cell>
          <cell r="R385">
            <v>50</v>
          </cell>
          <cell r="S385">
            <v>0.71</v>
          </cell>
          <cell r="T385">
            <v>600</v>
          </cell>
          <cell r="U385">
            <v>0.68</v>
          </cell>
          <cell r="V385">
            <v>0</v>
          </cell>
          <cell r="W385">
            <v>0</v>
          </cell>
          <cell r="X385">
            <v>0</v>
          </cell>
          <cell r="Y385">
            <v>0</v>
          </cell>
          <cell r="Z385" t="str">
            <v>Each</v>
          </cell>
          <cell r="AA385">
            <v>1</v>
          </cell>
          <cell r="AB385" t="str">
            <v>Yes</v>
          </cell>
          <cell r="AC385" t="str">
            <v>No</v>
          </cell>
          <cell r="AD385" t="str">
            <v>No</v>
          </cell>
          <cell r="AE385" t="str">
            <v>Available</v>
          </cell>
        </row>
        <row r="386">
          <cell r="A386" t="str">
            <v>FSP002</v>
          </cell>
          <cell r="B386">
            <v>190</v>
          </cell>
          <cell r="C386" t="str">
            <v>IV Devices</v>
          </cell>
          <cell r="D386" t="str">
            <v>Cannula Straight</v>
          </cell>
          <cell r="E386" t="str">
            <v>Grey 16G x 50mm Radio Opaque FEP</v>
          </cell>
          <cell r="F386" t="str">
            <v>Jelco</v>
          </cell>
          <cell r="G386" t="str">
            <v>4032-AI</v>
          </cell>
          <cell r="H386" t="str">
            <v/>
          </cell>
          <cell r="I386"/>
          <cell r="J386" t="str">
            <v>Cannula and catheters</v>
          </cell>
          <cell r="K386" t="str">
            <v>IV straight</v>
          </cell>
          <cell r="L386"/>
          <cell r="M386" t="str">
            <v>Cannula intravenous</v>
          </cell>
          <cell r="N386"/>
          <cell r="O386" t="str">
            <v>190 - Ministry of Defence</v>
          </cell>
          <cell r="P386">
            <v>1</v>
          </cell>
          <cell r="Q386">
            <v>0.78</v>
          </cell>
          <cell r="R386">
            <v>0</v>
          </cell>
          <cell r="S386">
            <v>0</v>
          </cell>
          <cell r="T386">
            <v>0</v>
          </cell>
          <cell r="U386">
            <v>0</v>
          </cell>
          <cell r="V386">
            <v>0</v>
          </cell>
          <cell r="W386">
            <v>0</v>
          </cell>
          <cell r="X386">
            <v>0</v>
          </cell>
          <cell r="Y386">
            <v>0</v>
          </cell>
          <cell r="Z386" t="str">
            <v>Each</v>
          </cell>
          <cell r="AA386">
            <v>1</v>
          </cell>
          <cell r="AB386" t="str">
            <v>Yes</v>
          </cell>
          <cell r="AC386" t="str">
            <v>No</v>
          </cell>
          <cell r="AD386" t="str">
            <v>No</v>
          </cell>
          <cell r="AE386" t="str">
            <v>Available</v>
          </cell>
        </row>
        <row r="387">
          <cell r="A387" t="str">
            <v>FSP002</v>
          </cell>
          <cell r="B387">
            <v>1477</v>
          </cell>
          <cell r="C387" t="str">
            <v>IV Devices</v>
          </cell>
          <cell r="D387" t="str">
            <v>Cannula Straight</v>
          </cell>
          <cell r="E387" t="str">
            <v>Grey 16G x 50mm Radio Opaque FEP</v>
          </cell>
          <cell r="F387" t="str">
            <v>Jelco</v>
          </cell>
          <cell r="G387" t="str">
            <v>4032-AI</v>
          </cell>
          <cell r="H387" t="str">
            <v/>
          </cell>
          <cell r="I387"/>
          <cell r="J387" t="str">
            <v>Cannula and catheters</v>
          </cell>
          <cell r="K387" t="str">
            <v>IV straight</v>
          </cell>
          <cell r="L387"/>
          <cell r="M387" t="str">
            <v>Cannula intravenous</v>
          </cell>
          <cell r="N387"/>
          <cell r="O387" t="str">
            <v>1477 - Non Nhs Consolidated Cat</v>
          </cell>
          <cell r="P387">
            <v>1</v>
          </cell>
          <cell r="Q387">
            <v>0.78</v>
          </cell>
          <cell r="R387">
            <v>0</v>
          </cell>
          <cell r="S387">
            <v>0</v>
          </cell>
          <cell r="T387">
            <v>0</v>
          </cell>
          <cell r="U387">
            <v>0</v>
          </cell>
          <cell r="V387">
            <v>0</v>
          </cell>
          <cell r="W387">
            <v>0</v>
          </cell>
          <cell r="X387">
            <v>0</v>
          </cell>
          <cell r="Y387">
            <v>0</v>
          </cell>
          <cell r="Z387" t="str">
            <v>Each</v>
          </cell>
          <cell r="AA387">
            <v>1</v>
          </cell>
          <cell r="AB387" t="str">
            <v>Yes</v>
          </cell>
          <cell r="AC387" t="str">
            <v>No</v>
          </cell>
          <cell r="AD387" t="str">
            <v>No</v>
          </cell>
          <cell r="AE387" t="str">
            <v>Available</v>
          </cell>
        </row>
        <row r="388">
          <cell r="A388" t="str">
            <v>FSP003</v>
          </cell>
          <cell r="B388">
            <v>1</v>
          </cell>
          <cell r="C388" t="str">
            <v>IV Devices</v>
          </cell>
          <cell r="D388" t="str">
            <v>Cannula Straight</v>
          </cell>
          <cell r="E388" t="str">
            <v>Green 18G x 45mm Radio Opaque FEP</v>
          </cell>
          <cell r="F388" t="str">
            <v>Jelco</v>
          </cell>
          <cell r="G388" t="str">
            <v>4034-AI</v>
          </cell>
          <cell r="H388" t="str">
            <v/>
          </cell>
          <cell r="I388"/>
          <cell r="J388" t="str">
            <v>Cannula and catheters</v>
          </cell>
          <cell r="K388" t="str">
            <v>IV straight</v>
          </cell>
          <cell r="L388"/>
          <cell r="M388" t="str">
            <v>Cannula intravenous</v>
          </cell>
          <cell r="N388"/>
          <cell r="O388" t="str">
            <v>1 - National</v>
          </cell>
          <cell r="P388">
            <v>1</v>
          </cell>
          <cell r="Q388">
            <v>0.78</v>
          </cell>
          <cell r="R388">
            <v>50</v>
          </cell>
          <cell r="S388">
            <v>0.71</v>
          </cell>
          <cell r="T388">
            <v>600</v>
          </cell>
          <cell r="U388">
            <v>0.68</v>
          </cell>
          <cell r="V388">
            <v>0</v>
          </cell>
          <cell r="W388">
            <v>0</v>
          </cell>
          <cell r="X388">
            <v>0</v>
          </cell>
          <cell r="Y388">
            <v>0</v>
          </cell>
          <cell r="Z388" t="str">
            <v>Each</v>
          </cell>
          <cell r="AA388">
            <v>1</v>
          </cell>
          <cell r="AB388" t="str">
            <v>Yes</v>
          </cell>
          <cell r="AC388" t="str">
            <v>No</v>
          </cell>
          <cell r="AD388" t="str">
            <v>No</v>
          </cell>
          <cell r="AE388" t="str">
            <v>Available</v>
          </cell>
        </row>
        <row r="389">
          <cell r="A389" t="str">
            <v>FSP003</v>
          </cell>
          <cell r="B389">
            <v>190</v>
          </cell>
          <cell r="C389" t="str">
            <v>IV Devices</v>
          </cell>
          <cell r="D389" t="str">
            <v>Cannula Straight</v>
          </cell>
          <cell r="E389" t="str">
            <v>Green 18G x 45mm Radio Opaque FEP</v>
          </cell>
          <cell r="F389" t="str">
            <v>Jelco</v>
          </cell>
          <cell r="G389" t="str">
            <v>4034-AI</v>
          </cell>
          <cell r="H389" t="str">
            <v/>
          </cell>
          <cell r="I389"/>
          <cell r="J389" t="str">
            <v>Cannula and catheters</v>
          </cell>
          <cell r="K389" t="str">
            <v>IV straight</v>
          </cell>
          <cell r="L389"/>
          <cell r="M389" t="str">
            <v>Cannula intravenous</v>
          </cell>
          <cell r="N389"/>
          <cell r="O389" t="str">
            <v>190 - Ministry of Defence</v>
          </cell>
          <cell r="P389">
            <v>1</v>
          </cell>
          <cell r="Q389">
            <v>0.78</v>
          </cell>
          <cell r="R389">
            <v>0</v>
          </cell>
          <cell r="S389">
            <v>0</v>
          </cell>
          <cell r="T389">
            <v>0</v>
          </cell>
          <cell r="U389">
            <v>0</v>
          </cell>
          <cell r="V389">
            <v>0</v>
          </cell>
          <cell r="W389">
            <v>0</v>
          </cell>
          <cell r="X389">
            <v>0</v>
          </cell>
          <cell r="Y389">
            <v>0</v>
          </cell>
          <cell r="Z389" t="str">
            <v>Each</v>
          </cell>
          <cell r="AA389">
            <v>1</v>
          </cell>
          <cell r="AB389" t="str">
            <v>Yes</v>
          </cell>
          <cell r="AC389" t="str">
            <v>No</v>
          </cell>
          <cell r="AD389" t="str">
            <v>No</v>
          </cell>
          <cell r="AE389" t="str">
            <v>Available</v>
          </cell>
        </row>
        <row r="390">
          <cell r="A390" t="str">
            <v>FSP003</v>
          </cell>
          <cell r="B390">
            <v>1477</v>
          </cell>
          <cell r="C390" t="str">
            <v>IV Devices</v>
          </cell>
          <cell r="D390" t="str">
            <v>Cannula Straight</v>
          </cell>
          <cell r="E390" t="str">
            <v>Green 18G x 45mm Radio Opaque FEP</v>
          </cell>
          <cell r="F390" t="str">
            <v>Jelco</v>
          </cell>
          <cell r="G390" t="str">
            <v>4034-AI</v>
          </cell>
          <cell r="H390" t="str">
            <v/>
          </cell>
          <cell r="I390"/>
          <cell r="J390" t="str">
            <v>Cannula and catheters</v>
          </cell>
          <cell r="K390" t="str">
            <v>IV straight</v>
          </cell>
          <cell r="L390"/>
          <cell r="M390" t="str">
            <v>Cannula intravenous</v>
          </cell>
          <cell r="N390"/>
          <cell r="O390" t="str">
            <v>1477 - Non Nhs Consolidated Cat</v>
          </cell>
          <cell r="P390">
            <v>1</v>
          </cell>
          <cell r="Q390">
            <v>0.78</v>
          </cell>
          <cell r="R390">
            <v>0</v>
          </cell>
          <cell r="S390">
            <v>0</v>
          </cell>
          <cell r="T390">
            <v>0</v>
          </cell>
          <cell r="U390">
            <v>0</v>
          </cell>
          <cell r="V390">
            <v>0</v>
          </cell>
          <cell r="W390">
            <v>0</v>
          </cell>
          <cell r="X390">
            <v>0</v>
          </cell>
          <cell r="Y390">
            <v>0</v>
          </cell>
          <cell r="Z390" t="str">
            <v>Each</v>
          </cell>
          <cell r="AA390">
            <v>1</v>
          </cell>
          <cell r="AB390" t="str">
            <v>Yes</v>
          </cell>
          <cell r="AC390" t="str">
            <v>No</v>
          </cell>
          <cell r="AD390" t="str">
            <v>No</v>
          </cell>
          <cell r="AE390" t="str">
            <v>Available</v>
          </cell>
        </row>
        <row r="391">
          <cell r="A391" t="str">
            <v>FSP007</v>
          </cell>
          <cell r="B391">
            <v>1</v>
          </cell>
          <cell r="C391" t="str">
            <v>IV Devices</v>
          </cell>
          <cell r="D391" t="str">
            <v>Cannula Straight</v>
          </cell>
          <cell r="E391" t="str">
            <v>Green 18G x 51mm</v>
          </cell>
          <cell r="F391" t="str">
            <v>Abbocath-T</v>
          </cell>
          <cell r="G391" t="str">
            <v>G71505014</v>
          </cell>
          <cell r="H391" t="str">
            <v/>
          </cell>
          <cell r="I391"/>
          <cell r="J391" t="str">
            <v>Cannula and catheters</v>
          </cell>
          <cell r="K391" t="str">
            <v>IV straight</v>
          </cell>
          <cell r="L391"/>
          <cell r="M391" t="str">
            <v>Cannula intravenous</v>
          </cell>
          <cell r="N391"/>
          <cell r="O391" t="str">
            <v>1 - National</v>
          </cell>
          <cell r="P391">
            <v>1</v>
          </cell>
          <cell r="Q391">
            <v>0.69000000000000006</v>
          </cell>
          <cell r="R391">
            <v>0</v>
          </cell>
          <cell r="S391">
            <v>0</v>
          </cell>
          <cell r="T391">
            <v>0</v>
          </cell>
          <cell r="U391">
            <v>0</v>
          </cell>
          <cell r="V391">
            <v>0</v>
          </cell>
          <cell r="W391">
            <v>0</v>
          </cell>
          <cell r="X391">
            <v>0</v>
          </cell>
          <cell r="Y391">
            <v>0</v>
          </cell>
          <cell r="Z391" t="str">
            <v>Each</v>
          </cell>
          <cell r="AA391">
            <v>1</v>
          </cell>
          <cell r="AB391" t="str">
            <v>Yes</v>
          </cell>
          <cell r="AC391" t="str">
            <v>No</v>
          </cell>
          <cell r="AD391" t="str">
            <v>No</v>
          </cell>
          <cell r="AE391" t="str">
            <v>Available</v>
          </cell>
        </row>
        <row r="392">
          <cell r="A392" t="str">
            <v>FSP007</v>
          </cell>
          <cell r="B392">
            <v>190</v>
          </cell>
          <cell r="C392" t="str">
            <v>IV Devices</v>
          </cell>
          <cell r="D392" t="str">
            <v>Cannula Straight</v>
          </cell>
          <cell r="E392" t="str">
            <v>Green 18G x 51mm</v>
          </cell>
          <cell r="F392" t="str">
            <v>Abbocath-T</v>
          </cell>
          <cell r="G392" t="str">
            <v>G71505014</v>
          </cell>
          <cell r="H392" t="str">
            <v/>
          </cell>
          <cell r="I392"/>
          <cell r="J392" t="str">
            <v>Cannula and catheters</v>
          </cell>
          <cell r="K392" t="str">
            <v>IV straight</v>
          </cell>
          <cell r="L392"/>
          <cell r="M392" t="str">
            <v>Cannula intravenous</v>
          </cell>
          <cell r="N392"/>
          <cell r="O392" t="str">
            <v>190 - Ministry of Defence</v>
          </cell>
          <cell r="P392">
            <v>1</v>
          </cell>
          <cell r="Q392">
            <v>0.69000000000000006</v>
          </cell>
          <cell r="R392">
            <v>0</v>
          </cell>
          <cell r="S392">
            <v>0</v>
          </cell>
          <cell r="T392">
            <v>0</v>
          </cell>
          <cell r="U392">
            <v>0</v>
          </cell>
          <cell r="V392">
            <v>0</v>
          </cell>
          <cell r="W392">
            <v>0</v>
          </cell>
          <cell r="X392">
            <v>0</v>
          </cell>
          <cell r="Y392">
            <v>0</v>
          </cell>
          <cell r="Z392" t="str">
            <v>Each</v>
          </cell>
          <cell r="AA392">
            <v>1</v>
          </cell>
          <cell r="AB392" t="str">
            <v>Yes</v>
          </cell>
          <cell r="AC392" t="str">
            <v>No</v>
          </cell>
          <cell r="AD392" t="str">
            <v>No</v>
          </cell>
          <cell r="AE392" t="str">
            <v>Available</v>
          </cell>
        </row>
        <row r="393">
          <cell r="A393" t="str">
            <v>FSP009</v>
          </cell>
          <cell r="B393">
            <v>1</v>
          </cell>
          <cell r="C393" t="str">
            <v>IV Devices</v>
          </cell>
          <cell r="D393" t="str">
            <v>Cannula Straight With Wings</v>
          </cell>
          <cell r="E393" t="str">
            <v>Yellow 24G x 19mm PUR</v>
          </cell>
          <cell r="F393" t="str">
            <v>BD Insyte W/Vialon</v>
          </cell>
          <cell r="G393" t="str">
            <v>381312</v>
          </cell>
          <cell r="H393" t="str">
            <v/>
          </cell>
          <cell r="I393">
            <v>382903813124</v>
          </cell>
          <cell r="J393" t="str">
            <v>Cannula and catheters</v>
          </cell>
          <cell r="K393" t="str">
            <v>IV straight</v>
          </cell>
          <cell r="L393"/>
          <cell r="M393" t="str">
            <v>Cannula intravenous</v>
          </cell>
          <cell r="N393" t="str">
            <v>Infusion set</v>
          </cell>
          <cell r="O393" t="str">
            <v>1 - National</v>
          </cell>
          <cell r="P393">
            <v>1</v>
          </cell>
          <cell r="Q393">
            <v>1.06</v>
          </cell>
          <cell r="R393">
            <v>50</v>
          </cell>
          <cell r="S393">
            <v>0.96</v>
          </cell>
          <cell r="T393">
            <v>0</v>
          </cell>
          <cell r="U393">
            <v>0</v>
          </cell>
          <cell r="V393">
            <v>0</v>
          </cell>
          <cell r="W393">
            <v>0</v>
          </cell>
          <cell r="X393">
            <v>0</v>
          </cell>
          <cell r="Y393">
            <v>0</v>
          </cell>
          <cell r="Z393" t="str">
            <v>Each</v>
          </cell>
          <cell r="AA393">
            <v>1</v>
          </cell>
          <cell r="AB393" t="str">
            <v>Yes</v>
          </cell>
          <cell r="AC393" t="str">
            <v>No</v>
          </cell>
          <cell r="AD393" t="str">
            <v>Yes</v>
          </cell>
          <cell r="AE393" t="str">
            <v>Available</v>
          </cell>
        </row>
        <row r="394">
          <cell r="A394" t="str">
            <v>FSP009</v>
          </cell>
          <cell r="B394">
            <v>190</v>
          </cell>
          <cell r="C394" t="str">
            <v>IV Devices</v>
          </cell>
          <cell r="D394" t="str">
            <v>Cannula Straight With Wings</v>
          </cell>
          <cell r="E394" t="str">
            <v>Yellow 24G x 19mm PUR</v>
          </cell>
          <cell r="F394" t="str">
            <v>BD Insyte W/Vialon</v>
          </cell>
          <cell r="G394" t="str">
            <v>381312</v>
          </cell>
          <cell r="H394" t="str">
            <v/>
          </cell>
          <cell r="I394">
            <v>382903813124</v>
          </cell>
          <cell r="J394" t="str">
            <v>Cannula and catheters</v>
          </cell>
          <cell r="K394" t="str">
            <v>IV straight</v>
          </cell>
          <cell r="L394"/>
          <cell r="M394" t="str">
            <v>Cannula intravenous</v>
          </cell>
          <cell r="N394" t="str">
            <v>Infusion set</v>
          </cell>
          <cell r="O394" t="str">
            <v>190 - Ministry of Defence</v>
          </cell>
          <cell r="P394">
            <v>1</v>
          </cell>
          <cell r="Q394">
            <v>1.06</v>
          </cell>
          <cell r="R394">
            <v>0</v>
          </cell>
          <cell r="S394">
            <v>0</v>
          </cell>
          <cell r="T394">
            <v>0</v>
          </cell>
          <cell r="U394">
            <v>0</v>
          </cell>
          <cell r="V394">
            <v>0</v>
          </cell>
          <cell r="W394">
            <v>0</v>
          </cell>
          <cell r="X394">
            <v>0</v>
          </cell>
          <cell r="Y394">
            <v>0</v>
          </cell>
          <cell r="Z394" t="str">
            <v>Each</v>
          </cell>
          <cell r="AA394">
            <v>1</v>
          </cell>
          <cell r="AB394" t="str">
            <v>Yes</v>
          </cell>
          <cell r="AC394" t="str">
            <v>No</v>
          </cell>
          <cell r="AD394" t="str">
            <v>Yes</v>
          </cell>
          <cell r="AE394" t="str">
            <v>Available</v>
          </cell>
        </row>
        <row r="395">
          <cell r="A395" t="str">
            <v>FSP009</v>
          </cell>
          <cell r="B395">
            <v>1477</v>
          </cell>
          <cell r="C395" t="str">
            <v>IV Devices</v>
          </cell>
          <cell r="D395" t="str">
            <v>Cannula Straight With Wings</v>
          </cell>
          <cell r="E395" t="str">
            <v>Yellow 24G x 19mm PUR</v>
          </cell>
          <cell r="F395" t="str">
            <v>BD Insyte W/Vialon</v>
          </cell>
          <cell r="G395" t="str">
            <v>381312</v>
          </cell>
          <cell r="H395" t="str">
            <v/>
          </cell>
          <cell r="I395">
            <v>382903813124</v>
          </cell>
          <cell r="J395" t="str">
            <v>Cannula and catheters</v>
          </cell>
          <cell r="K395" t="str">
            <v>IV straight</v>
          </cell>
          <cell r="L395"/>
          <cell r="M395" t="str">
            <v>Cannula intravenous</v>
          </cell>
          <cell r="N395" t="str">
            <v>Infusion set</v>
          </cell>
          <cell r="O395" t="str">
            <v>1477 - Non Nhs Consolidated Cat</v>
          </cell>
          <cell r="P395">
            <v>1</v>
          </cell>
          <cell r="Q395">
            <v>1.06</v>
          </cell>
          <cell r="R395">
            <v>0</v>
          </cell>
          <cell r="S395">
            <v>0</v>
          </cell>
          <cell r="T395">
            <v>0</v>
          </cell>
          <cell r="U395">
            <v>0</v>
          </cell>
          <cell r="V395">
            <v>0</v>
          </cell>
          <cell r="W395">
            <v>0</v>
          </cell>
          <cell r="X395">
            <v>0</v>
          </cell>
          <cell r="Y395">
            <v>0</v>
          </cell>
          <cell r="Z395" t="str">
            <v>Each</v>
          </cell>
          <cell r="AA395">
            <v>1</v>
          </cell>
          <cell r="AB395" t="str">
            <v>Yes</v>
          </cell>
          <cell r="AC395" t="str">
            <v>No</v>
          </cell>
          <cell r="AD395" t="str">
            <v>Yes</v>
          </cell>
          <cell r="AE395" t="str">
            <v>Available</v>
          </cell>
        </row>
        <row r="396">
          <cell r="A396" t="str">
            <v>FSP009</v>
          </cell>
          <cell r="B396">
            <v>2104</v>
          </cell>
          <cell r="C396" t="str">
            <v>IV Devices</v>
          </cell>
          <cell r="D396" t="str">
            <v>Cannula Straight With Wings</v>
          </cell>
          <cell r="E396" t="str">
            <v>Yellow 24G x 19mm PUR</v>
          </cell>
          <cell r="F396" t="str">
            <v>BD Insyte W/Vialon</v>
          </cell>
          <cell r="G396" t="str">
            <v>381312</v>
          </cell>
          <cell r="H396" t="str">
            <v/>
          </cell>
          <cell r="I396">
            <v>382903813124</v>
          </cell>
          <cell r="J396" t="str">
            <v>Cannula and catheters</v>
          </cell>
          <cell r="K396" t="str">
            <v>IV straight</v>
          </cell>
          <cell r="L396"/>
          <cell r="M396" t="str">
            <v>Cannula intravenous</v>
          </cell>
          <cell r="N396" t="str">
            <v>Infusion set</v>
          </cell>
          <cell r="O396" t="str">
            <v>2104 - Welsh Health Boards</v>
          </cell>
          <cell r="P396">
            <v>1</v>
          </cell>
          <cell r="Q396">
            <v>0.96</v>
          </cell>
          <cell r="R396">
            <v>0</v>
          </cell>
          <cell r="S396">
            <v>0</v>
          </cell>
          <cell r="T396">
            <v>0</v>
          </cell>
          <cell r="U396">
            <v>0</v>
          </cell>
          <cell r="V396">
            <v>0</v>
          </cell>
          <cell r="W396">
            <v>0</v>
          </cell>
          <cell r="X396">
            <v>0</v>
          </cell>
          <cell r="Y396">
            <v>0</v>
          </cell>
          <cell r="Z396" t="str">
            <v>Each</v>
          </cell>
          <cell r="AA396">
            <v>1</v>
          </cell>
          <cell r="AB396" t="str">
            <v>Yes</v>
          </cell>
          <cell r="AC396" t="str">
            <v>No</v>
          </cell>
          <cell r="AD396" t="str">
            <v>Yes</v>
          </cell>
          <cell r="AE396" t="str">
            <v>Available</v>
          </cell>
        </row>
        <row r="397">
          <cell r="A397" t="str">
            <v>FSP016</v>
          </cell>
          <cell r="B397">
            <v>1</v>
          </cell>
          <cell r="C397" t="str">
            <v>IV Devices</v>
          </cell>
          <cell r="D397" t="str">
            <v>Cannula Straight With Wings</v>
          </cell>
          <cell r="E397" t="str">
            <v>Yellow 24G x 16mm FEP</v>
          </cell>
          <cell r="F397" t="str">
            <v>Jelco Winged</v>
          </cell>
          <cell r="G397" t="str">
            <v>407300</v>
          </cell>
          <cell r="H397" t="str">
            <v/>
          </cell>
          <cell r="I397"/>
          <cell r="J397" t="str">
            <v>Cannula and catheters</v>
          </cell>
          <cell r="K397" t="str">
            <v>IV straight</v>
          </cell>
          <cell r="L397"/>
          <cell r="M397" t="str">
            <v>Cannula intravenous</v>
          </cell>
          <cell r="N397"/>
          <cell r="O397" t="str">
            <v>1 - National</v>
          </cell>
          <cell r="P397">
            <v>1</v>
          </cell>
          <cell r="Q397">
            <v>1.49</v>
          </cell>
          <cell r="R397">
            <v>0</v>
          </cell>
          <cell r="S397">
            <v>0</v>
          </cell>
          <cell r="T397">
            <v>0</v>
          </cell>
          <cell r="U397">
            <v>0</v>
          </cell>
          <cell r="V397">
            <v>0</v>
          </cell>
          <cell r="W397">
            <v>0</v>
          </cell>
          <cell r="X397">
            <v>0</v>
          </cell>
          <cell r="Y397">
            <v>0</v>
          </cell>
          <cell r="Z397" t="str">
            <v>Each</v>
          </cell>
          <cell r="AA397">
            <v>1</v>
          </cell>
          <cell r="AB397" t="str">
            <v>Yes</v>
          </cell>
          <cell r="AC397" t="str">
            <v>No</v>
          </cell>
          <cell r="AD397" t="str">
            <v>No</v>
          </cell>
          <cell r="AE397" t="str">
            <v>Available</v>
          </cell>
        </row>
        <row r="398">
          <cell r="A398" t="str">
            <v>FSP016</v>
          </cell>
          <cell r="B398">
            <v>190</v>
          </cell>
          <cell r="C398" t="str">
            <v>IV Devices</v>
          </cell>
          <cell r="D398" t="str">
            <v>Cannula Straight With Wings</v>
          </cell>
          <cell r="E398" t="str">
            <v>Yellow 24G x 16mm FEP</v>
          </cell>
          <cell r="F398" t="str">
            <v>Jelco Winged</v>
          </cell>
          <cell r="G398" t="str">
            <v>407300</v>
          </cell>
          <cell r="H398" t="str">
            <v/>
          </cell>
          <cell r="I398"/>
          <cell r="J398" t="str">
            <v>Cannula and catheters</v>
          </cell>
          <cell r="K398" t="str">
            <v>IV straight</v>
          </cell>
          <cell r="L398"/>
          <cell r="M398" t="str">
            <v>Cannula intravenous</v>
          </cell>
          <cell r="N398"/>
          <cell r="O398" t="str">
            <v>190 - Ministry of Defence</v>
          </cell>
          <cell r="P398">
            <v>1</v>
          </cell>
          <cell r="Q398">
            <v>1.49</v>
          </cell>
          <cell r="R398">
            <v>0</v>
          </cell>
          <cell r="S398">
            <v>0</v>
          </cell>
          <cell r="T398">
            <v>0</v>
          </cell>
          <cell r="U398">
            <v>0</v>
          </cell>
          <cell r="V398">
            <v>0</v>
          </cell>
          <cell r="W398">
            <v>0</v>
          </cell>
          <cell r="X398">
            <v>0</v>
          </cell>
          <cell r="Y398">
            <v>0</v>
          </cell>
          <cell r="Z398" t="str">
            <v>Each</v>
          </cell>
          <cell r="AA398">
            <v>1</v>
          </cell>
          <cell r="AB398" t="str">
            <v>Yes</v>
          </cell>
          <cell r="AC398" t="str">
            <v>No</v>
          </cell>
          <cell r="AD398" t="str">
            <v>No</v>
          </cell>
          <cell r="AE398" t="str">
            <v>Available</v>
          </cell>
        </row>
        <row r="399">
          <cell r="A399" t="str">
            <v>FSP017</v>
          </cell>
          <cell r="B399">
            <v>1</v>
          </cell>
          <cell r="C399" t="str">
            <v>IV Devices</v>
          </cell>
          <cell r="D399" t="str">
            <v>Cannula Straight With Wings</v>
          </cell>
          <cell r="E399" t="str">
            <v>Blue 22G x 25mm FEP</v>
          </cell>
          <cell r="F399" t="str">
            <v>Jelco Winged</v>
          </cell>
          <cell r="G399" t="str">
            <v>407000</v>
          </cell>
          <cell r="H399" t="str">
            <v/>
          </cell>
          <cell r="I399"/>
          <cell r="J399" t="str">
            <v>Cannula and catheters</v>
          </cell>
          <cell r="K399" t="str">
            <v>IV straight</v>
          </cell>
          <cell r="L399"/>
          <cell r="M399" t="str">
            <v>Cannula intravenous</v>
          </cell>
          <cell r="N399"/>
          <cell r="O399" t="str">
            <v>1 - National</v>
          </cell>
          <cell r="P399">
            <v>1</v>
          </cell>
          <cell r="Q399">
            <v>0.84</v>
          </cell>
          <cell r="R399">
            <v>0</v>
          </cell>
          <cell r="S399">
            <v>0</v>
          </cell>
          <cell r="T399">
            <v>0</v>
          </cell>
          <cell r="U399">
            <v>0</v>
          </cell>
          <cell r="V399">
            <v>0</v>
          </cell>
          <cell r="W399">
            <v>0</v>
          </cell>
          <cell r="X399">
            <v>0</v>
          </cell>
          <cell r="Y399">
            <v>0</v>
          </cell>
          <cell r="Z399" t="str">
            <v>Each</v>
          </cell>
          <cell r="AA399">
            <v>1</v>
          </cell>
          <cell r="AB399" t="str">
            <v>Yes</v>
          </cell>
          <cell r="AC399" t="str">
            <v>No</v>
          </cell>
          <cell r="AD399" t="str">
            <v>No</v>
          </cell>
          <cell r="AE399" t="str">
            <v>Available</v>
          </cell>
        </row>
        <row r="400">
          <cell r="A400" t="str">
            <v>FSP017</v>
          </cell>
          <cell r="B400">
            <v>190</v>
          </cell>
          <cell r="C400" t="str">
            <v>IV Devices</v>
          </cell>
          <cell r="D400" t="str">
            <v>Cannula Straight With Wings</v>
          </cell>
          <cell r="E400" t="str">
            <v>Blue 22G x 25mm FEP</v>
          </cell>
          <cell r="F400" t="str">
            <v>Jelco Winged</v>
          </cell>
          <cell r="G400" t="str">
            <v>407000</v>
          </cell>
          <cell r="H400" t="str">
            <v/>
          </cell>
          <cell r="I400"/>
          <cell r="J400" t="str">
            <v>Cannula and catheters</v>
          </cell>
          <cell r="K400" t="str">
            <v>IV straight</v>
          </cell>
          <cell r="L400"/>
          <cell r="M400" t="str">
            <v>Cannula intravenous</v>
          </cell>
          <cell r="N400"/>
          <cell r="O400" t="str">
            <v>190 - Ministry of Defence</v>
          </cell>
          <cell r="P400">
            <v>1</v>
          </cell>
          <cell r="Q400">
            <v>0.84</v>
          </cell>
          <cell r="R400">
            <v>0</v>
          </cell>
          <cell r="S400">
            <v>0</v>
          </cell>
          <cell r="T400">
            <v>0</v>
          </cell>
          <cell r="U400">
            <v>0</v>
          </cell>
          <cell r="V400">
            <v>0</v>
          </cell>
          <cell r="W400">
            <v>0</v>
          </cell>
          <cell r="X400">
            <v>0</v>
          </cell>
          <cell r="Y400">
            <v>0</v>
          </cell>
          <cell r="Z400" t="str">
            <v>Each</v>
          </cell>
          <cell r="AA400">
            <v>1</v>
          </cell>
          <cell r="AB400" t="str">
            <v>Yes</v>
          </cell>
          <cell r="AC400" t="str">
            <v>No</v>
          </cell>
          <cell r="AD400" t="str">
            <v>No</v>
          </cell>
          <cell r="AE400" t="str">
            <v>Available</v>
          </cell>
        </row>
        <row r="401">
          <cell r="A401" t="str">
            <v>FSP033</v>
          </cell>
          <cell r="B401">
            <v>1</v>
          </cell>
          <cell r="C401" t="str">
            <v>IV Devices</v>
          </cell>
          <cell r="D401" t="str">
            <v>Cannula Ported With Wings</v>
          </cell>
          <cell r="E401" t="str">
            <v>Pink 20G x 32mm PTFE</v>
          </cell>
          <cell r="F401" t="str">
            <v>BD Venflon</v>
          </cell>
          <cell r="G401" t="str">
            <v>391452</v>
          </cell>
          <cell r="H401" t="str">
            <v/>
          </cell>
          <cell r="I401">
            <v>382903914524</v>
          </cell>
          <cell r="J401" t="str">
            <v>Cannula and catheters</v>
          </cell>
          <cell r="K401" t="str">
            <v>IV ported cannulae</v>
          </cell>
          <cell r="L401"/>
          <cell r="M401" t="str">
            <v>Cannula intravenous</v>
          </cell>
          <cell r="N401"/>
          <cell r="O401" t="str">
            <v>1 - National</v>
          </cell>
          <cell r="P401">
            <v>1</v>
          </cell>
          <cell r="Q401">
            <v>0.95000000000000007</v>
          </cell>
          <cell r="R401">
            <v>50</v>
          </cell>
          <cell r="S401">
            <v>0.86</v>
          </cell>
          <cell r="T401">
            <v>500</v>
          </cell>
          <cell r="U401">
            <v>0.83000000000000007</v>
          </cell>
          <cell r="V401">
            <v>0</v>
          </cell>
          <cell r="W401">
            <v>0</v>
          </cell>
          <cell r="X401">
            <v>0</v>
          </cell>
          <cell r="Y401">
            <v>0</v>
          </cell>
          <cell r="Z401" t="str">
            <v>Each</v>
          </cell>
          <cell r="AA401">
            <v>1</v>
          </cell>
          <cell r="AB401" t="str">
            <v>Yes</v>
          </cell>
          <cell r="AC401" t="str">
            <v>No</v>
          </cell>
          <cell r="AD401" t="str">
            <v>No</v>
          </cell>
          <cell r="AE401" t="str">
            <v>Available</v>
          </cell>
        </row>
        <row r="402">
          <cell r="A402" t="str">
            <v>FSP033</v>
          </cell>
          <cell r="B402">
            <v>1477</v>
          </cell>
          <cell r="C402" t="str">
            <v>IV Devices</v>
          </cell>
          <cell r="D402" t="str">
            <v>Cannula Ported With Wings</v>
          </cell>
          <cell r="E402" t="str">
            <v>Pink 20G x 32mm PTFE</v>
          </cell>
          <cell r="F402" t="str">
            <v>BD Venflon</v>
          </cell>
          <cell r="G402" t="str">
            <v>391452</v>
          </cell>
          <cell r="H402" t="str">
            <v/>
          </cell>
          <cell r="I402">
            <v>382903914524</v>
          </cell>
          <cell r="J402" t="str">
            <v>Cannula and catheters</v>
          </cell>
          <cell r="K402" t="str">
            <v>IV ported cannulae</v>
          </cell>
          <cell r="L402"/>
          <cell r="M402" t="str">
            <v>Cannula intravenous</v>
          </cell>
          <cell r="N402"/>
          <cell r="O402" t="str">
            <v>1477 - Non Nhs Consolidated Cat</v>
          </cell>
          <cell r="P402">
            <v>1</v>
          </cell>
          <cell r="Q402">
            <v>0.95000000000000007</v>
          </cell>
          <cell r="R402">
            <v>0</v>
          </cell>
          <cell r="S402">
            <v>0</v>
          </cell>
          <cell r="T402">
            <v>0</v>
          </cell>
          <cell r="U402">
            <v>0</v>
          </cell>
          <cell r="V402">
            <v>0</v>
          </cell>
          <cell r="W402">
            <v>0</v>
          </cell>
          <cell r="X402">
            <v>0</v>
          </cell>
          <cell r="Y402">
            <v>0</v>
          </cell>
          <cell r="Z402" t="str">
            <v>Each</v>
          </cell>
          <cell r="AA402">
            <v>1</v>
          </cell>
          <cell r="AB402" t="str">
            <v>Yes</v>
          </cell>
          <cell r="AC402" t="str">
            <v>No</v>
          </cell>
          <cell r="AD402" t="str">
            <v>No</v>
          </cell>
          <cell r="AE402" t="str">
            <v>Available</v>
          </cell>
        </row>
        <row r="403">
          <cell r="A403" t="str">
            <v>FSP033</v>
          </cell>
          <cell r="B403">
            <v>2104</v>
          </cell>
          <cell r="C403" t="str">
            <v>IV Devices</v>
          </cell>
          <cell r="D403" t="str">
            <v>Cannula Ported With Wings</v>
          </cell>
          <cell r="E403" t="str">
            <v>Pink 20G x 32mm PTFE</v>
          </cell>
          <cell r="F403" t="str">
            <v>BD Venflon</v>
          </cell>
          <cell r="G403" t="str">
            <v>391452</v>
          </cell>
          <cell r="H403" t="str">
            <v/>
          </cell>
          <cell r="I403">
            <v>382903914524</v>
          </cell>
          <cell r="J403" t="str">
            <v>Cannula and catheters</v>
          </cell>
          <cell r="K403" t="str">
            <v>IV ported cannulae</v>
          </cell>
          <cell r="L403"/>
          <cell r="M403" t="str">
            <v>Cannula intravenous</v>
          </cell>
          <cell r="N403"/>
          <cell r="O403" t="str">
            <v>2104 - Welsh Health Boards</v>
          </cell>
          <cell r="P403">
            <v>1</v>
          </cell>
          <cell r="Q403">
            <v>0.86</v>
          </cell>
          <cell r="R403">
            <v>0</v>
          </cell>
          <cell r="S403">
            <v>0</v>
          </cell>
          <cell r="T403">
            <v>0</v>
          </cell>
          <cell r="U403">
            <v>0</v>
          </cell>
          <cell r="V403">
            <v>0</v>
          </cell>
          <cell r="W403">
            <v>0</v>
          </cell>
          <cell r="X403">
            <v>0</v>
          </cell>
          <cell r="Y403">
            <v>0</v>
          </cell>
          <cell r="Z403" t="str">
            <v>Each</v>
          </cell>
          <cell r="AA403">
            <v>1</v>
          </cell>
          <cell r="AB403" t="str">
            <v>Yes</v>
          </cell>
          <cell r="AC403" t="str">
            <v>No</v>
          </cell>
          <cell r="AD403" t="str">
            <v>No</v>
          </cell>
          <cell r="AE403" t="str">
            <v>Available</v>
          </cell>
        </row>
        <row r="404">
          <cell r="A404" t="str">
            <v>FSP048</v>
          </cell>
          <cell r="B404">
            <v>1</v>
          </cell>
          <cell r="C404" t="str">
            <v>IV Devices</v>
          </cell>
          <cell r="D404" t="str">
            <v>Cannula Straight</v>
          </cell>
          <cell r="E404" t="str">
            <v>Pink 20G x 32mm Radio Opaque FEP</v>
          </cell>
          <cell r="F404" t="str">
            <v>Jelco</v>
          </cell>
          <cell r="G404" t="str">
            <v>4036-AI</v>
          </cell>
          <cell r="H404" t="str">
            <v/>
          </cell>
          <cell r="I404"/>
          <cell r="J404" t="str">
            <v>Cannula and catheters</v>
          </cell>
          <cell r="K404" t="str">
            <v>IV straight</v>
          </cell>
          <cell r="L404"/>
          <cell r="M404" t="str">
            <v>Cannula intravenous</v>
          </cell>
          <cell r="N404"/>
          <cell r="O404" t="str">
            <v>1 - National</v>
          </cell>
          <cell r="P404">
            <v>1</v>
          </cell>
          <cell r="Q404">
            <v>0.78</v>
          </cell>
          <cell r="R404">
            <v>50</v>
          </cell>
          <cell r="S404">
            <v>0.71</v>
          </cell>
          <cell r="T404">
            <v>600</v>
          </cell>
          <cell r="U404">
            <v>0.68</v>
          </cell>
          <cell r="V404">
            <v>0</v>
          </cell>
          <cell r="W404">
            <v>0</v>
          </cell>
          <cell r="X404">
            <v>0</v>
          </cell>
          <cell r="Y404">
            <v>0</v>
          </cell>
          <cell r="Z404" t="str">
            <v>Each</v>
          </cell>
          <cell r="AA404">
            <v>1</v>
          </cell>
          <cell r="AB404" t="str">
            <v>Yes</v>
          </cell>
          <cell r="AC404" t="str">
            <v>No</v>
          </cell>
          <cell r="AD404" t="str">
            <v>No</v>
          </cell>
          <cell r="AE404" t="str">
            <v>Available</v>
          </cell>
        </row>
        <row r="405">
          <cell r="A405" t="str">
            <v>FSP048</v>
          </cell>
          <cell r="B405">
            <v>190</v>
          </cell>
          <cell r="C405" t="str">
            <v>IV Devices</v>
          </cell>
          <cell r="D405" t="str">
            <v>Cannula Straight</v>
          </cell>
          <cell r="E405" t="str">
            <v>Pink 20G x 32mm Radio Opaque FEP</v>
          </cell>
          <cell r="F405" t="str">
            <v>Jelco</v>
          </cell>
          <cell r="G405" t="str">
            <v>4036-AI</v>
          </cell>
          <cell r="H405" t="str">
            <v/>
          </cell>
          <cell r="I405"/>
          <cell r="J405" t="str">
            <v>Cannula and catheters</v>
          </cell>
          <cell r="K405" t="str">
            <v>IV straight</v>
          </cell>
          <cell r="L405"/>
          <cell r="M405" t="str">
            <v>Cannula intravenous</v>
          </cell>
          <cell r="N405"/>
          <cell r="O405" t="str">
            <v>190 - Ministry of Defence</v>
          </cell>
          <cell r="P405">
            <v>1</v>
          </cell>
          <cell r="Q405">
            <v>0.78</v>
          </cell>
          <cell r="R405">
            <v>0</v>
          </cell>
          <cell r="S405">
            <v>0</v>
          </cell>
          <cell r="T405">
            <v>0</v>
          </cell>
          <cell r="U405">
            <v>0</v>
          </cell>
          <cell r="V405">
            <v>0</v>
          </cell>
          <cell r="W405">
            <v>0</v>
          </cell>
          <cell r="X405">
            <v>0</v>
          </cell>
          <cell r="Y405">
            <v>0</v>
          </cell>
          <cell r="Z405" t="str">
            <v>Each</v>
          </cell>
          <cell r="AA405">
            <v>1</v>
          </cell>
          <cell r="AB405" t="str">
            <v>Yes</v>
          </cell>
          <cell r="AC405" t="str">
            <v>No</v>
          </cell>
          <cell r="AD405" t="str">
            <v>No</v>
          </cell>
          <cell r="AE405" t="str">
            <v>Available</v>
          </cell>
        </row>
        <row r="406">
          <cell r="A406" t="str">
            <v>FSP048</v>
          </cell>
          <cell r="B406">
            <v>1477</v>
          </cell>
          <cell r="C406" t="str">
            <v>IV Devices</v>
          </cell>
          <cell r="D406" t="str">
            <v>Cannula Straight</v>
          </cell>
          <cell r="E406" t="str">
            <v>Pink 20G x 32mm Radio Opaque FEP</v>
          </cell>
          <cell r="F406" t="str">
            <v>Jelco</v>
          </cell>
          <cell r="G406" t="str">
            <v>4036-AI</v>
          </cell>
          <cell r="H406" t="str">
            <v/>
          </cell>
          <cell r="I406"/>
          <cell r="J406" t="str">
            <v>Cannula and catheters</v>
          </cell>
          <cell r="K406" t="str">
            <v>IV straight</v>
          </cell>
          <cell r="L406"/>
          <cell r="M406" t="str">
            <v>Cannula intravenous</v>
          </cell>
          <cell r="N406"/>
          <cell r="O406" t="str">
            <v>1477 - Non Nhs Consolidated Cat</v>
          </cell>
          <cell r="P406">
            <v>1</v>
          </cell>
          <cell r="Q406">
            <v>0.78</v>
          </cell>
          <cell r="R406">
            <v>0</v>
          </cell>
          <cell r="S406">
            <v>0</v>
          </cell>
          <cell r="T406">
            <v>0</v>
          </cell>
          <cell r="U406">
            <v>0</v>
          </cell>
          <cell r="V406">
            <v>0</v>
          </cell>
          <cell r="W406">
            <v>0</v>
          </cell>
          <cell r="X406">
            <v>0</v>
          </cell>
          <cell r="Y406">
            <v>0</v>
          </cell>
          <cell r="Z406" t="str">
            <v>Each</v>
          </cell>
          <cell r="AA406">
            <v>1</v>
          </cell>
          <cell r="AB406" t="str">
            <v>Yes</v>
          </cell>
          <cell r="AC406" t="str">
            <v>No</v>
          </cell>
          <cell r="AD406" t="str">
            <v>No</v>
          </cell>
          <cell r="AE406" t="str">
            <v>Available</v>
          </cell>
        </row>
        <row r="407">
          <cell r="A407" t="str">
            <v>FSP048</v>
          </cell>
          <cell r="B407">
            <v>2104</v>
          </cell>
          <cell r="C407" t="str">
            <v>IV Devices</v>
          </cell>
          <cell r="D407" t="str">
            <v>Cannula Straight</v>
          </cell>
          <cell r="E407" t="str">
            <v>Pink 20G x 32mm Radio Opaque FEP</v>
          </cell>
          <cell r="F407" t="str">
            <v>Jelco</v>
          </cell>
          <cell r="G407" t="str">
            <v>4036-AI</v>
          </cell>
          <cell r="H407" t="str">
            <v/>
          </cell>
          <cell r="I407"/>
          <cell r="J407" t="str">
            <v>Cannula and catheters</v>
          </cell>
          <cell r="K407" t="str">
            <v>IV straight</v>
          </cell>
          <cell r="L407"/>
          <cell r="M407" t="str">
            <v>Cannula intravenous</v>
          </cell>
          <cell r="N407"/>
          <cell r="O407" t="str">
            <v>2104 - Welsh Health Boards</v>
          </cell>
          <cell r="P407">
            <v>1</v>
          </cell>
          <cell r="Q407">
            <v>0.71</v>
          </cell>
          <cell r="R407">
            <v>0</v>
          </cell>
          <cell r="S407">
            <v>0</v>
          </cell>
          <cell r="T407">
            <v>0</v>
          </cell>
          <cell r="U407">
            <v>0</v>
          </cell>
          <cell r="V407">
            <v>0</v>
          </cell>
          <cell r="W407">
            <v>0</v>
          </cell>
          <cell r="X407">
            <v>0</v>
          </cell>
          <cell r="Y407">
            <v>0</v>
          </cell>
          <cell r="Z407" t="str">
            <v>Each</v>
          </cell>
          <cell r="AA407">
            <v>1</v>
          </cell>
          <cell r="AB407" t="str">
            <v>Yes</v>
          </cell>
          <cell r="AC407" t="str">
            <v>No</v>
          </cell>
          <cell r="AD407" t="str">
            <v>No</v>
          </cell>
          <cell r="AE407" t="str">
            <v>Available</v>
          </cell>
        </row>
        <row r="408">
          <cell r="A408" t="str">
            <v>FSP065</v>
          </cell>
          <cell r="B408">
            <v>1</v>
          </cell>
          <cell r="C408" t="str">
            <v>IV Devices</v>
          </cell>
          <cell r="D408" t="str">
            <v>Cannula Straight</v>
          </cell>
          <cell r="E408" t="str">
            <v>Orange 14G x 50mm FEP</v>
          </cell>
          <cell r="F408" t="str">
            <v>Jelco Clear</v>
          </cell>
          <cell r="G408" t="str">
            <v>4018-AI</v>
          </cell>
          <cell r="H408" t="str">
            <v/>
          </cell>
          <cell r="I408"/>
          <cell r="J408" t="str">
            <v>Cannula and catheters</v>
          </cell>
          <cell r="K408" t="str">
            <v>IV straight</v>
          </cell>
          <cell r="L408"/>
          <cell r="M408" t="str">
            <v>Cannula intravenous</v>
          </cell>
          <cell r="N408"/>
          <cell r="O408" t="str">
            <v>1 - National</v>
          </cell>
          <cell r="P408">
            <v>1</v>
          </cell>
          <cell r="Q408">
            <v>35.410000000000004</v>
          </cell>
          <cell r="R408">
            <v>0</v>
          </cell>
          <cell r="S408">
            <v>0</v>
          </cell>
          <cell r="T408">
            <v>0</v>
          </cell>
          <cell r="U408">
            <v>0</v>
          </cell>
          <cell r="V408">
            <v>0</v>
          </cell>
          <cell r="W408">
            <v>0</v>
          </cell>
          <cell r="X408">
            <v>0</v>
          </cell>
          <cell r="Y408">
            <v>0</v>
          </cell>
          <cell r="Z408" t="str">
            <v>Box</v>
          </cell>
          <cell r="AA408">
            <v>50</v>
          </cell>
          <cell r="AB408" t="str">
            <v>Yes</v>
          </cell>
          <cell r="AC408" t="str">
            <v>No</v>
          </cell>
          <cell r="AD408" t="str">
            <v>No</v>
          </cell>
          <cell r="AE408" t="str">
            <v>Available</v>
          </cell>
        </row>
        <row r="409">
          <cell r="A409" t="str">
            <v>FSP065</v>
          </cell>
          <cell r="B409">
            <v>190</v>
          </cell>
          <cell r="C409" t="str">
            <v>IV Devices</v>
          </cell>
          <cell r="D409" t="str">
            <v>Cannula Straight</v>
          </cell>
          <cell r="E409" t="str">
            <v>Orange 14G x 50mm FEP</v>
          </cell>
          <cell r="F409" t="str">
            <v>Jelco Clear</v>
          </cell>
          <cell r="G409" t="str">
            <v>4018-AI</v>
          </cell>
          <cell r="H409" t="str">
            <v/>
          </cell>
          <cell r="I409"/>
          <cell r="J409" t="str">
            <v>Cannula and catheters</v>
          </cell>
          <cell r="K409" t="str">
            <v>IV straight</v>
          </cell>
          <cell r="L409"/>
          <cell r="M409" t="str">
            <v>Cannula intravenous</v>
          </cell>
          <cell r="N409"/>
          <cell r="O409" t="str">
            <v>190 - Ministry of Defence</v>
          </cell>
          <cell r="P409">
            <v>1</v>
          </cell>
          <cell r="Q409">
            <v>35.410000000000004</v>
          </cell>
          <cell r="R409">
            <v>0</v>
          </cell>
          <cell r="S409">
            <v>0</v>
          </cell>
          <cell r="T409">
            <v>0</v>
          </cell>
          <cell r="U409">
            <v>0</v>
          </cell>
          <cell r="V409">
            <v>0</v>
          </cell>
          <cell r="W409">
            <v>0</v>
          </cell>
          <cell r="X409">
            <v>0</v>
          </cell>
          <cell r="Y409">
            <v>0</v>
          </cell>
          <cell r="Z409" t="str">
            <v>Box</v>
          </cell>
          <cell r="AA409">
            <v>50</v>
          </cell>
          <cell r="AB409" t="str">
            <v>Yes</v>
          </cell>
          <cell r="AC409" t="str">
            <v>No</v>
          </cell>
          <cell r="AD409" t="str">
            <v>No</v>
          </cell>
          <cell r="AE409" t="str">
            <v>Available</v>
          </cell>
        </row>
        <row r="410">
          <cell r="A410" t="str">
            <v>FSP066</v>
          </cell>
          <cell r="B410">
            <v>1</v>
          </cell>
          <cell r="C410" t="str">
            <v>IV Devices</v>
          </cell>
          <cell r="D410" t="str">
            <v>Cannula Straight</v>
          </cell>
          <cell r="E410" t="str">
            <v>Grey 16G x 50mm FEP</v>
          </cell>
          <cell r="F410" t="str">
            <v>Jelco Clear</v>
          </cell>
          <cell r="G410" t="str">
            <v>4012-AI</v>
          </cell>
          <cell r="H410" t="str">
            <v/>
          </cell>
          <cell r="I410"/>
          <cell r="J410" t="str">
            <v>Cannula and catheters</v>
          </cell>
          <cell r="K410" t="str">
            <v>IV straight</v>
          </cell>
          <cell r="L410"/>
          <cell r="M410" t="str">
            <v>Cannula intravenous</v>
          </cell>
          <cell r="N410"/>
          <cell r="O410" t="str">
            <v>1 - National</v>
          </cell>
          <cell r="P410">
            <v>1</v>
          </cell>
          <cell r="Q410">
            <v>35.410000000000004</v>
          </cell>
          <cell r="R410">
            <v>0</v>
          </cell>
          <cell r="S410">
            <v>0</v>
          </cell>
          <cell r="T410">
            <v>0</v>
          </cell>
          <cell r="U410">
            <v>0</v>
          </cell>
          <cell r="V410">
            <v>0</v>
          </cell>
          <cell r="W410">
            <v>0</v>
          </cell>
          <cell r="X410">
            <v>0</v>
          </cell>
          <cell r="Y410">
            <v>0</v>
          </cell>
          <cell r="Z410" t="str">
            <v>Box</v>
          </cell>
          <cell r="AA410">
            <v>50</v>
          </cell>
          <cell r="AB410" t="str">
            <v>Yes</v>
          </cell>
          <cell r="AC410" t="str">
            <v>No</v>
          </cell>
          <cell r="AD410" t="str">
            <v>No</v>
          </cell>
          <cell r="AE410" t="str">
            <v>Available</v>
          </cell>
        </row>
        <row r="411">
          <cell r="A411" t="str">
            <v>FSP066</v>
          </cell>
          <cell r="B411">
            <v>190</v>
          </cell>
          <cell r="C411" t="str">
            <v>IV Devices</v>
          </cell>
          <cell r="D411" t="str">
            <v>Cannula Straight</v>
          </cell>
          <cell r="E411" t="str">
            <v>Grey 16G x 50mm FEP</v>
          </cell>
          <cell r="F411" t="str">
            <v>Jelco Clear</v>
          </cell>
          <cell r="G411" t="str">
            <v>4012-AI</v>
          </cell>
          <cell r="H411" t="str">
            <v/>
          </cell>
          <cell r="I411"/>
          <cell r="J411" t="str">
            <v>Cannula and catheters</v>
          </cell>
          <cell r="K411" t="str">
            <v>IV straight</v>
          </cell>
          <cell r="L411"/>
          <cell r="M411" t="str">
            <v>Cannula intravenous</v>
          </cell>
          <cell r="N411"/>
          <cell r="O411" t="str">
            <v>190 - Ministry of Defence</v>
          </cell>
          <cell r="P411">
            <v>1</v>
          </cell>
          <cell r="Q411">
            <v>35.410000000000004</v>
          </cell>
          <cell r="R411">
            <v>0</v>
          </cell>
          <cell r="S411">
            <v>0</v>
          </cell>
          <cell r="T411">
            <v>0</v>
          </cell>
          <cell r="U411">
            <v>0</v>
          </cell>
          <cell r="V411">
            <v>0</v>
          </cell>
          <cell r="W411">
            <v>0</v>
          </cell>
          <cell r="X411">
            <v>0</v>
          </cell>
          <cell r="Y411">
            <v>0</v>
          </cell>
          <cell r="Z411" t="str">
            <v>Box</v>
          </cell>
          <cell r="AA411">
            <v>50</v>
          </cell>
          <cell r="AB411" t="str">
            <v>Yes</v>
          </cell>
          <cell r="AC411" t="str">
            <v>No</v>
          </cell>
          <cell r="AD411" t="str">
            <v>No</v>
          </cell>
          <cell r="AE411" t="str">
            <v>Available</v>
          </cell>
        </row>
        <row r="412">
          <cell r="A412" t="str">
            <v>FSP067</v>
          </cell>
          <cell r="B412">
            <v>1</v>
          </cell>
          <cell r="C412" t="str">
            <v>IV Devices</v>
          </cell>
          <cell r="D412" t="str">
            <v>Cannula Straight</v>
          </cell>
          <cell r="E412" t="str">
            <v>Green 18G x 45mm FEP</v>
          </cell>
          <cell r="F412" t="str">
            <v>Jelco Clear</v>
          </cell>
          <cell r="G412" t="str">
            <v>4014-AI</v>
          </cell>
          <cell r="H412" t="str">
            <v/>
          </cell>
          <cell r="I412"/>
          <cell r="J412" t="str">
            <v>Cannula and catheters</v>
          </cell>
          <cell r="K412" t="str">
            <v>IV straight</v>
          </cell>
          <cell r="L412"/>
          <cell r="M412" t="str">
            <v>Cannula intravenous</v>
          </cell>
          <cell r="N412"/>
          <cell r="O412" t="str">
            <v>1 - National</v>
          </cell>
          <cell r="P412">
            <v>1</v>
          </cell>
          <cell r="Q412">
            <v>35.410000000000004</v>
          </cell>
          <cell r="R412">
            <v>0</v>
          </cell>
          <cell r="S412">
            <v>0</v>
          </cell>
          <cell r="T412">
            <v>0</v>
          </cell>
          <cell r="U412">
            <v>0</v>
          </cell>
          <cell r="V412">
            <v>0</v>
          </cell>
          <cell r="W412">
            <v>0</v>
          </cell>
          <cell r="X412">
            <v>0</v>
          </cell>
          <cell r="Y412">
            <v>0</v>
          </cell>
          <cell r="Z412" t="str">
            <v>Box</v>
          </cell>
          <cell r="AA412">
            <v>50</v>
          </cell>
          <cell r="AB412" t="str">
            <v>Yes</v>
          </cell>
          <cell r="AC412" t="str">
            <v>No</v>
          </cell>
          <cell r="AD412" t="str">
            <v>No</v>
          </cell>
          <cell r="AE412" t="str">
            <v>Available</v>
          </cell>
        </row>
        <row r="413">
          <cell r="A413" t="str">
            <v>FSP067</v>
          </cell>
          <cell r="B413">
            <v>190</v>
          </cell>
          <cell r="C413" t="str">
            <v>IV Devices</v>
          </cell>
          <cell r="D413" t="str">
            <v>Cannula Straight</v>
          </cell>
          <cell r="E413" t="str">
            <v>Green 18G x 45mm FEP</v>
          </cell>
          <cell r="F413" t="str">
            <v>Jelco Clear</v>
          </cell>
          <cell r="G413" t="str">
            <v>4014-AI</v>
          </cell>
          <cell r="H413" t="str">
            <v/>
          </cell>
          <cell r="I413"/>
          <cell r="J413" t="str">
            <v>Cannula and catheters</v>
          </cell>
          <cell r="K413" t="str">
            <v>IV straight</v>
          </cell>
          <cell r="L413"/>
          <cell r="M413" t="str">
            <v>Cannula intravenous</v>
          </cell>
          <cell r="N413"/>
          <cell r="O413" t="str">
            <v>190 - Ministry of Defence</v>
          </cell>
          <cell r="P413">
            <v>1</v>
          </cell>
          <cell r="Q413">
            <v>35.410000000000004</v>
          </cell>
          <cell r="R413">
            <v>0</v>
          </cell>
          <cell r="S413">
            <v>0</v>
          </cell>
          <cell r="T413">
            <v>0</v>
          </cell>
          <cell r="U413">
            <v>0</v>
          </cell>
          <cell r="V413">
            <v>0</v>
          </cell>
          <cell r="W413">
            <v>0</v>
          </cell>
          <cell r="X413">
            <v>0</v>
          </cell>
          <cell r="Y413">
            <v>0</v>
          </cell>
          <cell r="Z413" t="str">
            <v>Box</v>
          </cell>
          <cell r="AA413">
            <v>50</v>
          </cell>
          <cell r="AB413" t="str">
            <v>Yes</v>
          </cell>
          <cell r="AC413" t="str">
            <v>No</v>
          </cell>
          <cell r="AD413" t="str">
            <v>No</v>
          </cell>
          <cell r="AE413" t="str">
            <v>Available</v>
          </cell>
        </row>
        <row r="414">
          <cell r="A414" t="str">
            <v>FSP068</v>
          </cell>
          <cell r="B414">
            <v>1</v>
          </cell>
          <cell r="C414" t="str">
            <v>IV Devices</v>
          </cell>
          <cell r="D414" t="str">
            <v>Cannula Straight</v>
          </cell>
          <cell r="E414" t="str">
            <v>Pink 20G x 32mm FEP</v>
          </cell>
          <cell r="F414" t="str">
            <v>Jelco Clear</v>
          </cell>
          <cell r="G414" t="str">
            <v>4016-AI</v>
          </cell>
          <cell r="H414" t="str">
            <v/>
          </cell>
          <cell r="I414"/>
          <cell r="J414" t="str">
            <v>Cannula and catheters</v>
          </cell>
          <cell r="K414" t="str">
            <v>IV straight</v>
          </cell>
          <cell r="L414"/>
          <cell r="M414" t="str">
            <v>Cannula intravenous</v>
          </cell>
          <cell r="N414"/>
          <cell r="O414" t="str">
            <v>1 - National</v>
          </cell>
          <cell r="P414">
            <v>1</v>
          </cell>
          <cell r="Q414">
            <v>35.410000000000004</v>
          </cell>
          <cell r="R414">
            <v>0</v>
          </cell>
          <cell r="S414">
            <v>0</v>
          </cell>
          <cell r="T414">
            <v>0</v>
          </cell>
          <cell r="U414">
            <v>0</v>
          </cell>
          <cell r="V414">
            <v>0</v>
          </cell>
          <cell r="W414">
            <v>0</v>
          </cell>
          <cell r="X414">
            <v>0</v>
          </cell>
          <cell r="Y414">
            <v>0</v>
          </cell>
          <cell r="Z414" t="str">
            <v>Box</v>
          </cell>
          <cell r="AA414">
            <v>50</v>
          </cell>
          <cell r="AB414" t="str">
            <v>Yes</v>
          </cell>
          <cell r="AC414" t="str">
            <v>No</v>
          </cell>
          <cell r="AD414" t="str">
            <v>No</v>
          </cell>
          <cell r="AE414" t="str">
            <v>Available</v>
          </cell>
        </row>
        <row r="415">
          <cell r="A415" t="str">
            <v>FSP068</v>
          </cell>
          <cell r="B415">
            <v>190</v>
          </cell>
          <cell r="C415" t="str">
            <v>IV Devices</v>
          </cell>
          <cell r="D415" t="str">
            <v>Cannula Straight</v>
          </cell>
          <cell r="E415" t="str">
            <v>Pink 20G x 32mm FEP</v>
          </cell>
          <cell r="F415" t="str">
            <v>Jelco Clear</v>
          </cell>
          <cell r="G415" t="str">
            <v>4016-AI</v>
          </cell>
          <cell r="H415" t="str">
            <v/>
          </cell>
          <cell r="I415"/>
          <cell r="J415" t="str">
            <v>Cannula and catheters</v>
          </cell>
          <cell r="K415" t="str">
            <v>IV straight</v>
          </cell>
          <cell r="L415"/>
          <cell r="M415" t="str">
            <v>Cannula intravenous</v>
          </cell>
          <cell r="N415"/>
          <cell r="O415" t="str">
            <v>190 - Ministry of Defence</v>
          </cell>
          <cell r="P415">
            <v>1</v>
          </cell>
          <cell r="Q415">
            <v>35.410000000000004</v>
          </cell>
          <cell r="R415">
            <v>0</v>
          </cell>
          <cell r="S415">
            <v>0</v>
          </cell>
          <cell r="T415">
            <v>0</v>
          </cell>
          <cell r="U415">
            <v>0</v>
          </cell>
          <cell r="V415">
            <v>0</v>
          </cell>
          <cell r="W415">
            <v>0</v>
          </cell>
          <cell r="X415">
            <v>0</v>
          </cell>
          <cell r="Y415">
            <v>0</v>
          </cell>
          <cell r="Z415" t="str">
            <v>Box</v>
          </cell>
          <cell r="AA415">
            <v>50</v>
          </cell>
          <cell r="AB415" t="str">
            <v>Yes</v>
          </cell>
          <cell r="AC415" t="str">
            <v>No</v>
          </cell>
          <cell r="AD415" t="str">
            <v>No</v>
          </cell>
          <cell r="AE415" t="str">
            <v>Available</v>
          </cell>
        </row>
        <row r="416">
          <cell r="A416" t="str">
            <v>FSP068</v>
          </cell>
          <cell r="B416">
            <v>1477</v>
          </cell>
          <cell r="C416" t="str">
            <v>IV Devices</v>
          </cell>
          <cell r="D416" t="str">
            <v>Cannula Straight</v>
          </cell>
          <cell r="E416" t="str">
            <v>Pink 20G x 32mm FEP</v>
          </cell>
          <cell r="F416" t="str">
            <v>Jelco Clear</v>
          </cell>
          <cell r="G416" t="str">
            <v>4016-AI</v>
          </cell>
          <cell r="H416" t="str">
            <v/>
          </cell>
          <cell r="I416"/>
          <cell r="J416" t="str">
            <v>Cannula and catheters</v>
          </cell>
          <cell r="K416" t="str">
            <v>IV straight</v>
          </cell>
          <cell r="L416"/>
          <cell r="M416" t="str">
            <v>Cannula intravenous</v>
          </cell>
          <cell r="N416"/>
          <cell r="O416" t="str">
            <v>1477 - Non Nhs Consolidated Cat</v>
          </cell>
          <cell r="P416">
            <v>1</v>
          </cell>
          <cell r="Q416">
            <v>35.410000000000004</v>
          </cell>
          <cell r="R416">
            <v>0</v>
          </cell>
          <cell r="S416">
            <v>0</v>
          </cell>
          <cell r="T416">
            <v>0</v>
          </cell>
          <cell r="U416">
            <v>0</v>
          </cell>
          <cell r="V416">
            <v>0</v>
          </cell>
          <cell r="W416">
            <v>0</v>
          </cell>
          <cell r="X416">
            <v>0</v>
          </cell>
          <cell r="Y416">
            <v>0</v>
          </cell>
          <cell r="Z416" t="str">
            <v>Box</v>
          </cell>
          <cell r="AA416">
            <v>50</v>
          </cell>
          <cell r="AB416" t="str">
            <v>Yes</v>
          </cell>
          <cell r="AC416" t="str">
            <v>No</v>
          </cell>
          <cell r="AD416" t="str">
            <v>No</v>
          </cell>
          <cell r="AE416" t="str">
            <v>Available</v>
          </cell>
        </row>
        <row r="417">
          <cell r="A417" t="str">
            <v>FSP068</v>
          </cell>
          <cell r="B417">
            <v>2104</v>
          </cell>
          <cell r="C417" t="str">
            <v>IV Devices</v>
          </cell>
          <cell r="D417" t="str">
            <v>Cannula Straight</v>
          </cell>
          <cell r="E417" t="str">
            <v>Pink 20G x 32mm FEP</v>
          </cell>
          <cell r="F417" t="str">
            <v>Jelco Clear</v>
          </cell>
          <cell r="G417" t="str">
            <v>4016-AI</v>
          </cell>
          <cell r="H417" t="str">
            <v/>
          </cell>
          <cell r="I417"/>
          <cell r="J417" t="str">
            <v>Cannula and catheters</v>
          </cell>
          <cell r="K417" t="str">
            <v>IV straight</v>
          </cell>
          <cell r="L417"/>
          <cell r="M417" t="str">
            <v>Cannula intravenous</v>
          </cell>
          <cell r="N417"/>
          <cell r="O417" t="str">
            <v>2104 - Welsh Health Boards</v>
          </cell>
          <cell r="P417">
            <v>1</v>
          </cell>
          <cell r="Q417">
            <v>35.410000000000004</v>
          </cell>
          <cell r="R417">
            <v>0</v>
          </cell>
          <cell r="S417">
            <v>0</v>
          </cell>
          <cell r="T417">
            <v>0</v>
          </cell>
          <cell r="U417">
            <v>0</v>
          </cell>
          <cell r="V417">
            <v>0</v>
          </cell>
          <cell r="W417">
            <v>0</v>
          </cell>
          <cell r="X417">
            <v>0</v>
          </cell>
          <cell r="Y417">
            <v>0</v>
          </cell>
          <cell r="Z417" t="str">
            <v>Box</v>
          </cell>
          <cell r="AA417">
            <v>50</v>
          </cell>
          <cell r="AB417" t="str">
            <v>Yes</v>
          </cell>
          <cell r="AC417" t="str">
            <v>No</v>
          </cell>
          <cell r="AD417" t="str">
            <v>No</v>
          </cell>
          <cell r="AE417" t="str">
            <v>Available</v>
          </cell>
        </row>
        <row r="418">
          <cell r="A418" t="str">
            <v>FSP069</v>
          </cell>
          <cell r="B418">
            <v>1</v>
          </cell>
          <cell r="C418" t="str">
            <v>IV Devices</v>
          </cell>
          <cell r="D418" t="str">
            <v>Cannula Straight</v>
          </cell>
          <cell r="E418" t="str">
            <v>Yellow 24G x 19mm Radio Opaque FEP</v>
          </cell>
          <cell r="F418" t="str">
            <v>Jelco</v>
          </cell>
          <cell r="G418" t="str">
            <v>4033-AL</v>
          </cell>
          <cell r="H418" t="str">
            <v/>
          </cell>
          <cell r="I418"/>
          <cell r="J418" t="str">
            <v>Cannula and catheters</v>
          </cell>
          <cell r="K418" t="str">
            <v>IV straight</v>
          </cell>
          <cell r="L418"/>
          <cell r="M418" t="str">
            <v>Cannula intravenous</v>
          </cell>
          <cell r="N418"/>
          <cell r="O418" t="str">
            <v>1 - National</v>
          </cell>
          <cell r="P418">
            <v>1</v>
          </cell>
          <cell r="Q418">
            <v>1.2</v>
          </cell>
          <cell r="R418">
            <v>200</v>
          </cell>
          <cell r="S418">
            <v>1.08</v>
          </cell>
          <cell r="T418">
            <v>0</v>
          </cell>
          <cell r="U418">
            <v>0</v>
          </cell>
          <cell r="V418">
            <v>0</v>
          </cell>
          <cell r="W418">
            <v>0</v>
          </cell>
          <cell r="X418">
            <v>0</v>
          </cell>
          <cell r="Y418">
            <v>0</v>
          </cell>
          <cell r="Z418" t="str">
            <v>Each</v>
          </cell>
          <cell r="AA418">
            <v>1</v>
          </cell>
          <cell r="AB418" t="str">
            <v>Yes</v>
          </cell>
          <cell r="AC418" t="str">
            <v>No</v>
          </cell>
          <cell r="AD418" t="str">
            <v>No</v>
          </cell>
          <cell r="AE418" t="str">
            <v>Available</v>
          </cell>
        </row>
        <row r="419">
          <cell r="A419" t="str">
            <v>FSP069</v>
          </cell>
          <cell r="B419">
            <v>190</v>
          </cell>
          <cell r="C419" t="str">
            <v>IV Devices</v>
          </cell>
          <cell r="D419" t="str">
            <v>Cannula Straight</v>
          </cell>
          <cell r="E419" t="str">
            <v>Yellow 24G x 19mm Radio Opaque FEP</v>
          </cell>
          <cell r="F419" t="str">
            <v>Jelco</v>
          </cell>
          <cell r="G419" t="str">
            <v>4033-AL</v>
          </cell>
          <cell r="H419" t="str">
            <v/>
          </cell>
          <cell r="I419"/>
          <cell r="J419" t="str">
            <v>Cannula and catheters</v>
          </cell>
          <cell r="K419" t="str">
            <v>IV straight</v>
          </cell>
          <cell r="L419"/>
          <cell r="M419" t="str">
            <v>Cannula intravenous</v>
          </cell>
          <cell r="N419"/>
          <cell r="O419" t="str">
            <v>190 - Ministry of Defence</v>
          </cell>
          <cell r="P419">
            <v>1</v>
          </cell>
          <cell r="Q419">
            <v>1.2</v>
          </cell>
          <cell r="R419">
            <v>0</v>
          </cell>
          <cell r="S419">
            <v>0</v>
          </cell>
          <cell r="T419">
            <v>0</v>
          </cell>
          <cell r="U419">
            <v>0</v>
          </cell>
          <cell r="V419">
            <v>0</v>
          </cell>
          <cell r="W419">
            <v>0</v>
          </cell>
          <cell r="X419">
            <v>0</v>
          </cell>
          <cell r="Y419">
            <v>0</v>
          </cell>
          <cell r="Z419" t="str">
            <v>Each</v>
          </cell>
          <cell r="AA419">
            <v>1</v>
          </cell>
          <cell r="AB419" t="str">
            <v>Yes</v>
          </cell>
          <cell r="AC419" t="str">
            <v>No</v>
          </cell>
          <cell r="AD419" t="str">
            <v>No</v>
          </cell>
          <cell r="AE419" t="str">
            <v>Available</v>
          </cell>
        </row>
        <row r="420">
          <cell r="A420" t="str">
            <v>FSP069</v>
          </cell>
          <cell r="B420">
            <v>1477</v>
          </cell>
          <cell r="C420" t="str">
            <v>IV Devices</v>
          </cell>
          <cell r="D420" t="str">
            <v>Cannula Straight</v>
          </cell>
          <cell r="E420" t="str">
            <v>Yellow 24G x 19mm Radio Opaque FEP</v>
          </cell>
          <cell r="F420" t="str">
            <v>Jelco</v>
          </cell>
          <cell r="G420" t="str">
            <v>4033-AL</v>
          </cell>
          <cell r="H420" t="str">
            <v/>
          </cell>
          <cell r="I420"/>
          <cell r="J420" t="str">
            <v>Cannula and catheters</v>
          </cell>
          <cell r="K420" t="str">
            <v>IV straight</v>
          </cell>
          <cell r="L420"/>
          <cell r="M420" t="str">
            <v>Cannula intravenous</v>
          </cell>
          <cell r="N420"/>
          <cell r="O420" t="str">
            <v>1477 - Non Nhs Consolidated Cat</v>
          </cell>
          <cell r="P420">
            <v>1</v>
          </cell>
          <cell r="Q420">
            <v>1.2</v>
          </cell>
          <cell r="R420">
            <v>0</v>
          </cell>
          <cell r="S420">
            <v>0</v>
          </cell>
          <cell r="T420">
            <v>0</v>
          </cell>
          <cell r="U420">
            <v>0</v>
          </cell>
          <cell r="V420">
            <v>0</v>
          </cell>
          <cell r="W420">
            <v>0</v>
          </cell>
          <cell r="X420">
            <v>0</v>
          </cell>
          <cell r="Y420">
            <v>0</v>
          </cell>
          <cell r="Z420" t="str">
            <v>Each</v>
          </cell>
          <cell r="AA420">
            <v>1</v>
          </cell>
          <cell r="AB420" t="str">
            <v>Yes</v>
          </cell>
          <cell r="AC420" t="str">
            <v>No</v>
          </cell>
          <cell r="AD420" t="str">
            <v>No</v>
          </cell>
          <cell r="AE420" t="str">
            <v>Available</v>
          </cell>
        </row>
        <row r="421">
          <cell r="A421" t="str">
            <v>FSP069</v>
          </cell>
          <cell r="B421">
            <v>2104</v>
          </cell>
          <cell r="C421" t="str">
            <v>IV Devices</v>
          </cell>
          <cell r="D421" t="str">
            <v>Cannula Straight</v>
          </cell>
          <cell r="E421" t="str">
            <v>Yellow 24G x 19mm Radio Opaque FEP</v>
          </cell>
          <cell r="F421" t="str">
            <v>Jelco</v>
          </cell>
          <cell r="G421" t="str">
            <v>4033-AL</v>
          </cell>
          <cell r="H421" t="str">
            <v/>
          </cell>
          <cell r="I421"/>
          <cell r="J421" t="str">
            <v>Cannula and catheters</v>
          </cell>
          <cell r="K421" t="str">
            <v>IV straight</v>
          </cell>
          <cell r="L421"/>
          <cell r="M421" t="str">
            <v>Cannula intravenous</v>
          </cell>
          <cell r="N421"/>
          <cell r="O421" t="str">
            <v>2104 - Welsh Health Boards</v>
          </cell>
          <cell r="P421">
            <v>1</v>
          </cell>
          <cell r="Q421">
            <v>1.08</v>
          </cell>
          <cell r="R421">
            <v>0</v>
          </cell>
          <cell r="S421">
            <v>0</v>
          </cell>
          <cell r="T421">
            <v>0</v>
          </cell>
          <cell r="U421">
            <v>0</v>
          </cell>
          <cell r="V421">
            <v>0</v>
          </cell>
          <cell r="W421">
            <v>0</v>
          </cell>
          <cell r="X421">
            <v>0</v>
          </cell>
          <cell r="Y421">
            <v>0</v>
          </cell>
          <cell r="Z421" t="str">
            <v>Each</v>
          </cell>
          <cell r="AA421">
            <v>1</v>
          </cell>
          <cell r="AB421" t="str">
            <v>Yes</v>
          </cell>
          <cell r="AC421" t="str">
            <v>No</v>
          </cell>
          <cell r="AD421" t="str">
            <v>No</v>
          </cell>
          <cell r="AE421" t="str">
            <v>Available</v>
          </cell>
        </row>
        <row r="422">
          <cell r="A422" t="str">
            <v>FSP070</v>
          </cell>
          <cell r="B422">
            <v>1</v>
          </cell>
          <cell r="C422" t="str">
            <v>IV Devices</v>
          </cell>
          <cell r="D422" t="str">
            <v>Cannula Straight</v>
          </cell>
          <cell r="E422" t="str">
            <v>Yellow 24G x 19mm Peadiatric Teflon</v>
          </cell>
          <cell r="F422" t="str">
            <v>BD Neoflon</v>
          </cell>
          <cell r="G422" t="str">
            <v>391350</v>
          </cell>
          <cell r="H422" t="str">
            <v/>
          </cell>
          <cell r="I422">
            <v>382903913503</v>
          </cell>
          <cell r="J422" t="str">
            <v>Cannula and catheters</v>
          </cell>
          <cell r="K422" t="str">
            <v>IV straight</v>
          </cell>
          <cell r="L422"/>
          <cell r="M422" t="str">
            <v>Cannula intravenous</v>
          </cell>
          <cell r="N422"/>
          <cell r="O422" t="str">
            <v>1 - National</v>
          </cell>
          <cell r="P422">
            <v>1</v>
          </cell>
          <cell r="Q422">
            <v>1.59</v>
          </cell>
          <cell r="R422">
            <v>50</v>
          </cell>
          <cell r="S422">
            <v>1.45</v>
          </cell>
          <cell r="T422">
            <v>500</v>
          </cell>
          <cell r="U422">
            <v>1.3900000000000001</v>
          </cell>
          <cell r="V422">
            <v>0</v>
          </cell>
          <cell r="W422">
            <v>0</v>
          </cell>
          <cell r="X422">
            <v>0</v>
          </cell>
          <cell r="Y422">
            <v>0</v>
          </cell>
          <cell r="Z422" t="str">
            <v>Each</v>
          </cell>
          <cell r="AA422">
            <v>1</v>
          </cell>
          <cell r="AB422" t="str">
            <v>Yes</v>
          </cell>
          <cell r="AC422" t="str">
            <v>No</v>
          </cell>
          <cell r="AD422" t="str">
            <v>No</v>
          </cell>
          <cell r="AE422" t="str">
            <v>Available</v>
          </cell>
        </row>
        <row r="423">
          <cell r="A423" t="str">
            <v>FSP070</v>
          </cell>
          <cell r="B423">
            <v>1477</v>
          </cell>
          <cell r="C423" t="str">
            <v>IV Devices</v>
          </cell>
          <cell r="D423" t="str">
            <v>Cannula Straight</v>
          </cell>
          <cell r="E423" t="str">
            <v>Yellow 24G x 19mm Peadiatric Teflon</v>
          </cell>
          <cell r="F423" t="str">
            <v>BD Neoflon</v>
          </cell>
          <cell r="G423" t="str">
            <v>391350</v>
          </cell>
          <cell r="H423" t="str">
            <v/>
          </cell>
          <cell r="I423">
            <v>382903913503</v>
          </cell>
          <cell r="J423" t="str">
            <v>Cannula and catheters</v>
          </cell>
          <cell r="K423" t="str">
            <v>IV straight</v>
          </cell>
          <cell r="L423"/>
          <cell r="M423" t="str">
            <v>Cannula intravenous</v>
          </cell>
          <cell r="N423"/>
          <cell r="O423" t="str">
            <v>1477 - Non Nhs Consolidated Cat</v>
          </cell>
          <cell r="P423">
            <v>1</v>
          </cell>
          <cell r="Q423">
            <v>1.59</v>
          </cell>
          <cell r="R423">
            <v>0</v>
          </cell>
          <cell r="S423">
            <v>0</v>
          </cell>
          <cell r="T423">
            <v>0</v>
          </cell>
          <cell r="U423">
            <v>0</v>
          </cell>
          <cell r="V423">
            <v>0</v>
          </cell>
          <cell r="W423">
            <v>0</v>
          </cell>
          <cell r="X423">
            <v>0</v>
          </cell>
          <cell r="Y423">
            <v>0</v>
          </cell>
          <cell r="Z423" t="str">
            <v>Each</v>
          </cell>
          <cell r="AA423">
            <v>1</v>
          </cell>
          <cell r="AB423" t="str">
            <v>Yes</v>
          </cell>
          <cell r="AC423" t="str">
            <v>No</v>
          </cell>
          <cell r="AD423" t="str">
            <v>No</v>
          </cell>
          <cell r="AE423" t="str">
            <v>Available</v>
          </cell>
        </row>
        <row r="424">
          <cell r="A424" t="str">
            <v>FSP070</v>
          </cell>
          <cell r="B424">
            <v>2104</v>
          </cell>
          <cell r="C424" t="str">
            <v>IV Devices</v>
          </cell>
          <cell r="D424" t="str">
            <v>Cannula Straight</v>
          </cell>
          <cell r="E424" t="str">
            <v>Yellow 24G x 19mm Peadiatric Teflon</v>
          </cell>
          <cell r="F424" t="str">
            <v>BD Neoflon</v>
          </cell>
          <cell r="G424" t="str">
            <v>391350</v>
          </cell>
          <cell r="H424" t="str">
            <v/>
          </cell>
          <cell r="I424">
            <v>382903913503</v>
          </cell>
          <cell r="J424" t="str">
            <v>Cannula and catheters</v>
          </cell>
          <cell r="K424" t="str">
            <v>IV straight</v>
          </cell>
          <cell r="L424"/>
          <cell r="M424" t="str">
            <v>Cannula intravenous</v>
          </cell>
          <cell r="N424"/>
          <cell r="O424" t="str">
            <v>2104 - Welsh Health Boards</v>
          </cell>
          <cell r="P424">
            <v>1</v>
          </cell>
          <cell r="Q424">
            <v>1.45</v>
          </cell>
          <cell r="R424">
            <v>0</v>
          </cell>
          <cell r="S424">
            <v>0</v>
          </cell>
          <cell r="T424">
            <v>0</v>
          </cell>
          <cell r="U424">
            <v>0</v>
          </cell>
          <cell r="V424">
            <v>0</v>
          </cell>
          <cell r="W424">
            <v>0</v>
          </cell>
          <cell r="X424">
            <v>0</v>
          </cell>
          <cell r="Y424">
            <v>0</v>
          </cell>
          <cell r="Z424" t="str">
            <v>Each</v>
          </cell>
          <cell r="AA424">
            <v>1</v>
          </cell>
          <cell r="AB424" t="str">
            <v>Yes</v>
          </cell>
          <cell r="AC424" t="str">
            <v>No</v>
          </cell>
          <cell r="AD424" t="str">
            <v>No</v>
          </cell>
          <cell r="AE424" t="str">
            <v>Available</v>
          </cell>
        </row>
        <row r="425">
          <cell r="A425" t="str">
            <v>FSP083</v>
          </cell>
          <cell r="B425">
            <v>1</v>
          </cell>
          <cell r="C425" t="str">
            <v>IV Devices</v>
          </cell>
          <cell r="D425" t="str">
            <v>Cannula Straight</v>
          </cell>
          <cell r="E425" t="str">
            <v>Blue 22G x 25mm PUR</v>
          </cell>
          <cell r="F425" t="str">
            <v>BD Insyte/Vialon</v>
          </cell>
          <cell r="G425" t="str">
            <v>381223</v>
          </cell>
          <cell r="H425" t="str">
            <v/>
          </cell>
          <cell r="I425">
            <v>382903812233</v>
          </cell>
          <cell r="J425" t="str">
            <v>Cannula and catheters</v>
          </cell>
          <cell r="K425" t="str">
            <v>IV straight</v>
          </cell>
          <cell r="L425"/>
          <cell r="M425" t="str">
            <v>Cannula intravenous</v>
          </cell>
          <cell r="N425"/>
          <cell r="O425" t="str">
            <v>1 - National</v>
          </cell>
          <cell r="P425">
            <v>1</v>
          </cell>
          <cell r="Q425">
            <v>1.03</v>
          </cell>
          <cell r="R425">
            <v>50</v>
          </cell>
          <cell r="S425">
            <v>0.93</v>
          </cell>
          <cell r="T425">
            <v>500</v>
          </cell>
          <cell r="U425">
            <v>0.9</v>
          </cell>
          <cell r="V425">
            <v>0</v>
          </cell>
          <cell r="W425">
            <v>0</v>
          </cell>
          <cell r="X425">
            <v>0</v>
          </cell>
          <cell r="Y425">
            <v>0</v>
          </cell>
          <cell r="Z425" t="str">
            <v>Each</v>
          </cell>
          <cell r="AA425">
            <v>1</v>
          </cell>
          <cell r="AB425" t="str">
            <v>Yes</v>
          </cell>
          <cell r="AC425" t="str">
            <v>No</v>
          </cell>
          <cell r="AD425" t="str">
            <v>Yes</v>
          </cell>
          <cell r="AE425" t="str">
            <v>Available</v>
          </cell>
        </row>
        <row r="426">
          <cell r="A426" t="str">
            <v>FSP083</v>
          </cell>
          <cell r="B426">
            <v>190</v>
          </cell>
          <cell r="C426" t="str">
            <v>IV Devices</v>
          </cell>
          <cell r="D426" t="str">
            <v>Cannula Straight</v>
          </cell>
          <cell r="E426" t="str">
            <v>Blue 22G x 25mm PUR</v>
          </cell>
          <cell r="F426" t="str">
            <v>BD Insyte/Vialon</v>
          </cell>
          <cell r="G426" t="str">
            <v>381223</v>
          </cell>
          <cell r="H426" t="str">
            <v/>
          </cell>
          <cell r="I426">
            <v>382903812233</v>
          </cell>
          <cell r="J426" t="str">
            <v>Cannula and catheters</v>
          </cell>
          <cell r="K426" t="str">
            <v>IV straight</v>
          </cell>
          <cell r="L426"/>
          <cell r="M426" t="str">
            <v>Cannula intravenous</v>
          </cell>
          <cell r="N426"/>
          <cell r="O426" t="str">
            <v>190 - Ministry of Defence</v>
          </cell>
          <cell r="P426">
            <v>1</v>
          </cell>
          <cell r="Q426">
            <v>1.03</v>
          </cell>
          <cell r="R426">
            <v>0</v>
          </cell>
          <cell r="S426">
            <v>0</v>
          </cell>
          <cell r="T426">
            <v>0</v>
          </cell>
          <cell r="U426">
            <v>0</v>
          </cell>
          <cell r="V426">
            <v>0</v>
          </cell>
          <cell r="W426">
            <v>0</v>
          </cell>
          <cell r="X426">
            <v>0</v>
          </cell>
          <cell r="Y426">
            <v>0</v>
          </cell>
          <cell r="Z426" t="str">
            <v>Each</v>
          </cell>
          <cell r="AA426">
            <v>1</v>
          </cell>
          <cell r="AB426" t="str">
            <v>Yes</v>
          </cell>
          <cell r="AC426" t="str">
            <v>No</v>
          </cell>
          <cell r="AD426" t="str">
            <v>Yes</v>
          </cell>
          <cell r="AE426" t="str">
            <v>Available</v>
          </cell>
        </row>
        <row r="427">
          <cell r="A427" t="str">
            <v>FSP083</v>
          </cell>
          <cell r="B427">
            <v>1477</v>
          </cell>
          <cell r="C427" t="str">
            <v>IV Devices</v>
          </cell>
          <cell r="D427" t="str">
            <v>Cannula Straight</v>
          </cell>
          <cell r="E427" t="str">
            <v>Blue 22G x 25mm PUR</v>
          </cell>
          <cell r="F427" t="str">
            <v>BD Insyte/Vialon</v>
          </cell>
          <cell r="G427" t="str">
            <v>381223</v>
          </cell>
          <cell r="H427" t="str">
            <v/>
          </cell>
          <cell r="I427">
            <v>382903812233</v>
          </cell>
          <cell r="J427" t="str">
            <v>Cannula and catheters</v>
          </cell>
          <cell r="K427" t="str">
            <v>IV straight</v>
          </cell>
          <cell r="L427"/>
          <cell r="M427" t="str">
            <v>Cannula intravenous</v>
          </cell>
          <cell r="N427"/>
          <cell r="O427" t="str">
            <v>1477 - Non Nhs Consolidated Cat</v>
          </cell>
          <cell r="P427">
            <v>1</v>
          </cell>
          <cell r="Q427">
            <v>1.03</v>
          </cell>
          <cell r="R427">
            <v>0</v>
          </cell>
          <cell r="S427">
            <v>0</v>
          </cell>
          <cell r="T427">
            <v>0</v>
          </cell>
          <cell r="U427">
            <v>0</v>
          </cell>
          <cell r="V427">
            <v>0</v>
          </cell>
          <cell r="W427">
            <v>0</v>
          </cell>
          <cell r="X427">
            <v>0</v>
          </cell>
          <cell r="Y427">
            <v>0</v>
          </cell>
          <cell r="Z427" t="str">
            <v>Each</v>
          </cell>
          <cell r="AA427">
            <v>1</v>
          </cell>
          <cell r="AB427" t="str">
            <v>Yes</v>
          </cell>
          <cell r="AC427" t="str">
            <v>No</v>
          </cell>
          <cell r="AD427" t="str">
            <v>Yes</v>
          </cell>
          <cell r="AE427" t="str">
            <v>Available</v>
          </cell>
        </row>
        <row r="428">
          <cell r="A428" t="str">
            <v>FSP085</v>
          </cell>
          <cell r="B428">
            <v>1</v>
          </cell>
          <cell r="C428" t="str">
            <v>IV Devices</v>
          </cell>
          <cell r="D428" t="str">
            <v>Cannula Straight</v>
          </cell>
          <cell r="E428" t="str">
            <v>Pink 20G x 48mm PUR</v>
          </cell>
          <cell r="F428" t="str">
            <v>BD Insyte/Vialon</v>
          </cell>
          <cell r="G428" t="str">
            <v>381237</v>
          </cell>
          <cell r="H428" t="str">
            <v/>
          </cell>
          <cell r="I428">
            <v>382903812370</v>
          </cell>
          <cell r="J428" t="str">
            <v>Cannula and catheters</v>
          </cell>
          <cell r="K428" t="str">
            <v>IV straight</v>
          </cell>
          <cell r="L428"/>
          <cell r="M428" t="str">
            <v>Cannula intravenous</v>
          </cell>
          <cell r="N428"/>
          <cell r="O428" t="str">
            <v>1 - National</v>
          </cell>
          <cell r="P428">
            <v>1</v>
          </cell>
          <cell r="Q428">
            <v>0.8</v>
          </cell>
          <cell r="R428">
            <v>50</v>
          </cell>
          <cell r="S428">
            <v>0.72</v>
          </cell>
          <cell r="T428">
            <v>500</v>
          </cell>
          <cell r="U428">
            <v>0.70000000000000007</v>
          </cell>
          <cell r="V428">
            <v>0</v>
          </cell>
          <cell r="W428">
            <v>0</v>
          </cell>
          <cell r="X428">
            <v>0</v>
          </cell>
          <cell r="Y428">
            <v>0</v>
          </cell>
          <cell r="Z428" t="str">
            <v>Each</v>
          </cell>
          <cell r="AA428">
            <v>1</v>
          </cell>
          <cell r="AB428" t="str">
            <v>Yes</v>
          </cell>
          <cell r="AC428" t="str">
            <v>No</v>
          </cell>
          <cell r="AD428" t="str">
            <v>Yes</v>
          </cell>
          <cell r="AE428" t="str">
            <v>Available</v>
          </cell>
        </row>
        <row r="429">
          <cell r="A429" t="str">
            <v>FSP085</v>
          </cell>
          <cell r="B429">
            <v>190</v>
          </cell>
          <cell r="C429" t="str">
            <v>IV Devices</v>
          </cell>
          <cell r="D429" t="str">
            <v>Cannula Straight</v>
          </cell>
          <cell r="E429" t="str">
            <v>Pink 20G x 48mm PUR</v>
          </cell>
          <cell r="F429" t="str">
            <v>BD Insyte/Vialon</v>
          </cell>
          <cell r="G429" t="str">
            <v>381237</v>
          </cell>
          <cell r="H429" t="str">
            <v/>
          </cell>
          <cell r="I429">
            <v>382903812370</v>
          </cell>
          <cell r="J429" t="str">
            <v>Cannula and catheters</v>
          </cell>
          <cell r="K429" t="str">
            <v>IV straight</v>
          </cell>
          <cell r="L429"/>
          <cell r="M429" t="str">
            <v>Cannula intravenous</v>
          </cell>
          <cell r="N429"/>
          <cell r="O429" t="str">
            <v>190 - Ministry of Defence</v>
          </cell>
          <cell r="P429">
            <v>1</v>
          </cell>
          <cell r="Q429">
            <v>0.8</v>
          </cell>
          <cell r="R429">
            <v>0</v>
          </cell>
          <cell r="S429">
            <v>0</v>
          </cell>
          <cell r="T429">
            <v>0</v>
          </cell>
          <cell r="U429">
            <v>0</v>
          </cell>
          <cell r="V429">
            <v>0</v>
          </cell>
          <cell r="W429">
            <v>0</v>
          </cell>
          <cell r="X429">
            <v>0</v>
          </cell>
          <cell r="Y429">
            <v>0</v>
          </cell>
          <cell r="Z429" t="str">
            <v>Each</v>
          </cell>
          <cell r="AA429">
            <v>1</v>
          </cell>
          <cell r="AB429" t="str">
            <v>Yes</v>
          </cell>
          <cell r="AC429" t="str">
            <v>No</v>
          </cell>
          <cell r="AD429" t="str">
            <v>Yes</v>
          </cell>
          <cell r="AE429" t="str">
            <v>Available</v>
          </cell>
        </row>
        <row r="430">
          <cell r="A430" t="str">
            <v>FSP085</v>
          </cell>
          <cell r="B430">
            <v>1477</v>
          </cell>
          <cell r="C430" t="str">
            <v>IV Devices</v>
          </cell>
          <cell r="D430" t="str">
            <v>Cannula Straight</v>
          </cell>
          <cell r="E430" t="str">
            <v>Pink 20G x 48mm PUR</v>
          </cell>
          <cell r="F430" t="str">
            <v>BD Insyte/Vialon</v>
          </cell>
          <cell r="G430" t="str">
            <v>381237</v>
          </cell>
          <cell r="H430" t="str">
            <v/>
          </cell>
          <cell r="I430">
            <v>382903812370</v>
          </cell>
          <cell r="J430" t="str">
            <v>Cannula and catheters</v>
          </cell>
          <cell r="K430" t="str">
            <v>IV straight</v>
          </cell>
          <cell r="L430"/>
          <cell r="M430" t="str">
            <v>Cannula intravenous</v>
          </cell>
          <cell r="N430"/>
          <cell r="O430" t="str">
            <v>1477 - Non Nhs Consolidated Cat</v>
          </cell>
          <cell r="P430">
            <v>1</v>
          </cell>
          <cell r="Q430">
            <v>0.8</v>
          </cell>
          <cell r="R430">
            <v>0</v>
          </cell>
          <cell r="S430">
            <v>0</v>
          </cell>
          <cell r="T430">
            <v>0</v>
          </cell>
          <cell r="U430">
            <v>0</v>
          </cell>
          <cell r="V430">
            <v>0</v>
          </cell>
          <cell r="W430">
            <v>0</v>
          </cell>
          <cell r="X430">
            <v>0</v>
          </cell>
          <cell r="Y430">
            <v>0</v>
          </cell>
          <cell r="Z430" t="str">
            <v>Each</v>
          </cell>
          <cell r="AA430">
            <v>1</v>
          </cell>
          <cell r="AB430" t="str">
            <v>Yes</v>
          </cell>
          <cell r="AC430" t="str">
            <v>No</v>
          </cell>
          <cell r="AD430" t="str">
            <v>Yes</v>
          </cell>
          <cell r="AE430" t="str">
            <v>Available</v>
          </cell>
        </row>
        <row r="431">
          <cell r="A431" t="str">
            <v>FSP086</v>
          </cell>
          <cell r="B431">
            <v>1</v>
          </cell>
          <cell r="C431" t="str">
            <v>IV Devices</v>
          </cell>
          <cell r="D431" t="str">
            <v>Cannula Straight</v>
          </cell>
          <cell r="E431" t="str">
            <v>Green 18g x 48mm PUR</v>
          </cell>
          <cell r="F431" t="str">
            <v>BD Insyte/Vialon</v>
          </cell>
          <cell r="G431" t="str">
            <v>381247</v>
          </cell>
          <cell r="H431" t="str">
            <v/>
          </cell>
          <cell r="I431">
            <v>382903812479</v>
          </cell>
          <cell r="J431" t="str">
            <v>Cannula and catheters</v>
          </cell>
          <cell r="K431" t="str">
            <v>IV straight</v>
          </cell>
          <cell r="L431"/>
          <cell r="M431" t="str">
            <v>Cannula intravenous</v>
          </cell>
          <cell r="N431"/>
          <cell r="O431" t="str">
            <v>1 - National</v>
          </cell>
          <cell r="P431">
            <v>1</v>
          </cell>
          <cell r="Q431">
            <v>0.8</v>
          </cell>
          <cell r="R431">
            <v>50</v>
          </cell>
          <cell r="S431">
            <v>0.72</v>
          </cell>
          <cell r="T431">
            <v>500</v>
          </cell>
          <cell r="U431">
            <v>0.70000000000000007</v>
          </cell>
          <cell r="V431">
            <v>0</v>
          </cell>
          <cell r="W431">
            <v>0</v>
          </cell>
          <cell r="X431">
            <v>0</v>
          </cell>
          <cell r="Y431">
            <v>0</v>
          </cell>
          <cell r="Z431" t="str">
            <v>Each</v>
          </cell>
          <cell r="AA431">
            <v>1</v>
          </cell>
          <cell r="AB431" t="str">
            <v>Yes</v>
          </cell>
          <cell r="AC431" t="str">
            <v>No</v>
          </cell>
          <cell r="AD431" t="str">
            <v>Yes</v>
          </cell>
          <cell r="AE431" t="str">
            <v>Available</v>
          </cell>
        </row>
        <row r="432">
          <cell r="A432" t="str">
            <v>FSP086</v>
          </cell>
          <cell r="B432">
            <v>190</v>
          </cell>
          <cell r="C432" t="str">
            <v>IV Devices</v>
          </cell>
          <cell r="D432" t="str">
            <v>Cannula Straight</v>
          </cell>
          <cell r="E432" t="str">
            <v>Green 18g x 48mm PUR</v>
          </cell>
          <cell r="F432" t="str">
            <v>BD Insyte/Vialon</v>
          </cell>
          <cell r="G432" t="str">
            <v>381247</v>
          </cell>
          <cell r="H432" t="str">
            <v/>
          </cell>
          <cell r="I432">
            <v>382903812479</v>
          </cell>
          <cell r="J432" t="str">
            <v>Cannula and catheters</v>
          </cell>
          <cell r="K432" t="str">
            <v>IV straight</v>
          </cell>
          <cell r="L432"/>
          <cell r="M432" t="str">
            <v>Cannula intravenous</v>
          </cell>
          <cell r="N432"/>
          <cell r="O432" t="str">
            <v>190 - Ministry of Defence</v>
          </cell>
          <cell r="P432">
            <v>1</v>
          </cell>
          <cell r="Q432">
            <v>0.8</v>
          </cell>
          <cell r="R432">
            <v>0</v>
          </cell>
          <cell r="S432">
            <v>0</v>
          </cell>
          <cell r="T432">
            <v>0</v>
          </cell>
          <cell r="U432">
            <v>0</v>
          </cell>
          <cell r="V432">
            <v>0</v>
          </cell>
          <cell r="W432">
            <v>0</v>
          </cell>
          <cell r="X432">
            <v>0</v>
          </cell>
          <cell r="Y432">
            <v>0</v>
          </cell>
          <cell r="Z432" t="str">
            <v>Each</v>
          </cell>
          <cell r="AA432">
            <v>1</v>
          </cell>
          <cell r="AB432" t="str">
            <v>Yes</v>
          </cell>
          <cell r="AC432" t="str">
            <v>No</v>
          </cell>
          <cell r="AD432" t="str">
            <v>Yes</v>
          </cell>
          <cell r="AE432" t="str">
            <v>Available</v>
          </cell>
        </row>
        <row r="433">
          <cell r="A433" t="str">
            <v>FSP086</v>
          </cell>
          <cell r="B433">
            <v>1477</v>
          </cell>
          <cell r="C433" t="str">
            <v>IV Devices</v>
          </cell>
          <cell r="D433" t="str">
            <v>Cannula Straight</v>
          </cell>
          <cell r="E433" t="str">
            <v>Green 18g x 48mm PUR</v>
          </cell>
          <cell r="F433" t="str">
            <v>BD Insyte/Vialon</v>
          </cell>
          <cell r="G433" t="str">
            <v>381247</v>
          </cell>
          <cell r="H433" t="str">
            <v/>
          </cell>
          <cell r="I433">
            <v>382903812479</v>
          </cell>
          <cell r="J433" t="str">
            <v>Cannula and catheters</v>
          </cell>
          <cell r="K433" t="str">
            <v>IV straight</v>
          </cell>
          <cell r="L433"/>
          <cell r="M433" t="str">
            <v>Cannula intravenous</v>
          </cell>
          <cell r="N433"/>
          <cell r="O433" t="str">
            <v>1477 - Non Nhs Consolidated Cat</v>
          </cell>
          <cell r="P433">
            <v>1</v>
          </cell>
          <cell r="Q433">
            <v>0.8</v>
          </cell>
          <cell r="R433">
            <v>0</v>
          </cell>
          <cell r="S433">
            <v>0</v>
          </cell>
          <cell r="T433">
            <v>0</v>
          </cell>
          <cell r="U433">
            <v>0</v>
          </cell>
          <cell r="V433">
            <v>0</v>
          </cell>
          <cell r="W433">
            <v>0</v>
          </cell>
          <cell r="X433">
            <v>0</v>
          </cell>
          <cell r="Y433">
            <v>0</v>
          </cell>
          <cell r="Z433" t="str">
            <v>Each</v>
          </cell>
          <cell r="AA433">
            <v>1</v>
          </cell>
          <cell r="AB433" t="str">
            <v>Yes</v>
          </cell>
          <cell r="AC433" t="str">
            <v>No</v>
          </cell>
          <cell r="AD433" t="str">
            <v>Yes</v>
          </cell>
          <cell r="AE433" t="str">
            <v>Available</v>
          </cell>
        </row>
        <row r="434">
          <cell r="A434" t="str">
            <v>FSP088</v>
          </cell>
          <cell r="B434">
            <v>1</v>
          </cell>
          <cell r="C434" t="str">
            <v>IV Devices</v>
          </cell>
          <cell r="D434" t="str">
            <v>Cannula Straight</v>
          </cell>
          <cell r="E434" t="str">
            <v>Grey 16G x 45mm PUR</v>
          </cell>
          <cell r="F434" t="str">
            <v>BD Insyte/Vialon</v>
          </cell>
          <cell r="G434" t="str">
            <v>381257</v>
          </cell>
          <cell r="H434" t="str">
            <v/>
          </cell>
          <cell r="I434">
            <v>382903812578</v>
          </cell>
          <cell r="J434" t="str">
            <v>Cannula and catheters</v>
          </cell>
          <cell r="K434" t="str">
            <v>IV straight</v>
          </cell>
          <cell r="L434"/>
          <cell r="M434" t="str">
            <v>Cannula intravenous</v>
          </cell>
          <cell r="N434"/>
          <cell r="O434" t="str">
            <v>1 - National</v>
          </cell>
          <cell r="P434">
            <v>1</v>
          </cell>
          <cell r="Q434">
            <v>0.8</v>
          </cell>
          <cell r="R434">
            <v>50</v>
          </cell>
          <cell r="S434">
            <v>0.72</v>
          </cell>
          <cell r="T434">
            <v>500</v>
          </cell>
          <cell r="U434">
            <v>0.70000000000000007</v>
          </cell>
          <cell r="V434">
            <v>0</v>
          </cell>
          <cell r="W434">
            <v>0</v>
          </cell>
          <cell r="X434">
            <v>0</v>
          </cell>
          <cell r="Y434">
            <v>0</v>
          </cell>
          <cell r="Z434" t="str">
            <v>Each</v>
          </cell>
          <cell r="AA434">
            <v>1</v>
          </cell>
          <cell r="AB434" t="str">
            <v>Yes</v>
          </cell>
          <cell r="AC434" t="str">
            <v>No</v>
          </cell>
          <cell r="AD434" t="str">
            <v>Yes</v>
          </cell>
          <cell r="AE434" t="str">
            <v>Available</v>
          </cell>
        </row>
        <row r="435">
          <cell r="A435" t="str">
            <v>FSP088</v>
          </cell>
          <cell r="B435">
            <v>190</v>
          </cell>
          <cell r="C435" t="str">
            <v>IV Devices</v>
          </cell>
          <cell r="D435" t="str">
            <v>Cannula Straight</v>
          </cell>
          <cell r="E435" t="str">
            <v>Grey 16G x 45mm PUR</v>
          </cell>
          <cell r="F435" t="str">
            <v>BD Insyte/Vialon</v>
          </cell>
          <cell r="G435" t="str">
            <v>381257</v>
          </cell>
          <cell r="H435" t="str">
            <v/>
          </cell>
          <cell r="I435">
            <v>382903812578</v>
          </cell>
          <cell r="J435" t="str">
            <v>Cannula and catheters</v>
          </cell>
          <cell r="K435" t="str">
            <v>IV straight</v>
          </cell>
          <cell r="L435"/>
          <cell r="M435" t="str">
            <v>Cannula intravenous</v>
          </cell>
          <cell r="N435"/>
          <cell r="O435" t="str">
            <v>190 - Ministry of Defence</v>
          </cell>
          <cell r="P435">
            <v>1</v>
          </cell>
          <cell r="Q435">
            <v>0.8</v>
          </cell>
          <cell r="R435">
            <v>0</v>
          </cell>
          <cell r="S435">
            <v>0</v>
          </cell>
          <cell r="T435">
            <v>0</v>
          </cell>
          <cell r="U435">
            <v>0</v>
          </cell>
          <cell r="V435">
            <v>0</v>
          </cell>
          <cell r="W435">
            <v>0</v>
          </cell>
          <cell r="X435">
            <v>0</v>
          </cell>
          <cell r="Y435">
            <v>0</v>
          </cell>
          <cell r="Z435" t="str">
            <v>Each</v>
          </cell>
          <cell r="AA435">
            <v>1</v>
          </cell>
          <cell r="AB435" t="str">
            <v>Yes</v>
          </cell>
          <cell r="AC435" t="str">
            <v>No</v>
          </cell>
          <cell r="AD435" t="str">
            <v>Yes</v>
          </cell>
          <cell r="AE435" t="str">
            <v>Available</v>
          </cell>
        </row>
        <row r="436">
          <cell r="A436" t="str">
            <v>FSP088</v>
          </cell>
          <cell r="B436">
            <v>1477</v>
          </cell>
          <cell r="C436" t="str">
            <v>IV Devices</v>
          </cell>
          <cell r="D436" t="str">
            <v>Cannula Straight</v>
          </cell>
          <cell r="E436" t="str">
            <v>Grey 16G x 45mm PUR</v>
          </cell>
          <cell r="F436" t="str">
            <v>BD Insyte/Vialon</v>
          </cell>
          <cell r="G436" t="str">
            <v>381257</v>
          </cell>
          <cell r="H436" t="str">
            <v/>
          </cell>
          <cell r="I436">
            <v>382903812578</v>
          </cell>
          <cell r="J436" t="str">
            <v>Cannula and catheters</v>
          </cell>
          <cell r="K436" t="str">
            <v>IV straight</v>
          </cell>
          <cell r="L436"/>
          <cell r="M436" t="str">
            <v>Cannula intravenous</v>
          </cell>
          <cell r="N436"/>
          <cell r="O436" t="str">
            <v>1477 - Non Nhs Consolidated Cat</v>
          </cell>
          <cell r="P436">
            <v>1</v>
          </cell>
          <cell r="Q436">
            <v>0.8</v>
          </cell>
          <cell r="R436">
            <v>0</v>
          </cell>
          <cell r="S436">
            <v>0</v>
          </cell>
          <cell r="T436">
            <v>0</v>
          </cell>
          <cell r="U436">
            <v>0</v>
          </cell>
          <cell r="V436">
            <v>0</v>
          </cell>
          <cell r="W436">
            <v>0</v>
          </cell>
          <cell r="X436">
            <v>0</v>
          </cell>
          <cell r="Y436">
            <v>0</v>
          </cell>
          <cell r="Z436" t="str">
            <v>Each</v>
          </cell>
          <cell r="AA436">
            <v>1</v>
          </cell>
          <cell r="AB436" t="str">
            <v>Yes</v>
          </cell>
          <cell r="AC436" t="str">
            <v>No</v>
          </cell>
          <cell r="AD436" t="str">
            <v>Yes</v>
          </cell>
          <cell r="AE436" t="str">
            <v>Available</v>
          </cell>
        </row>
        <row r="437">
          <cell r="A437" t="str">
            <v>FSP089</v>
          </cell>
          <cell r="B437">
            <v>1</v>
          </cell>
          <cell r="C437" t="str">
            <v>IV Devices</v>
          </cell>
          <cell r="D437" t="str">
            <v>Cannula Straight</v>
          </cell>
          <cell r="E437" t="str">
            <v>Orange 14G x 45mm PUR</v>
          </cell>
          <cell r="F437" t="str">
            <v>BD Insyte W</v>
          </cell>
          <cell r="G437" t="str">
            <v>381267</v>
          </cell>
          <cell r="H437" t="str">
            <v/>
          </cell>
          <cell r="I437">
            <v>382903812677</v>
          </cell>
          <cell r="J437" t="str">
            <v>Cannula and catheters</v>
          </cell>
          <cell r="K437" t="str">
            <v>IV straight</v>
          </cell>
          <cell r="L437"/>
          <cell r="M437" t="str">
            <v>Cannula intravenous</v>
          </cell>
          <cell r="N437"/>
          <cell r="O437" t="str">
            <v>1 - National</v>
          </cell>
          <cell r="P437">
            <v>1</v>
          </cell>
          <cell r="Q437">
            <v>0.8</v>
          </cell>
          <cell r="R437">
            <v>50</v>
          </cell>
          <cell r="S437">
            <v>0.72</v>
          </cell>
          <cell r="T437">
            <v>500</v>
          </cell>
          <cell r="U437">
            <v>0.70000000000000007</v>
          </cell>
          <cell r="V437">
            <v>0</v>
          </cell>
          <cell r="W437">
            <v>0</v>
          </cell>
          <cell r="X437">
            <v>0</v>
          </cell>
          <cell r="Y437">
            <v>0</v>
          </cell>
          <cell r="Z437" t="str">
            <v>Each</v>
          </cell>
          <cell r="AA437">
            <v>1</v>
          </cell>
          <cell r="AB437" t="str">
            <v>Yes</v>
          </cell>
          <cell r="AC437" t="str">
            <v>No</v>
          </cell>
          <cell r="AD437" t="str">
            <v>Yes</v>
          </cell>
          <cell r="AE437" t="str">
            <v>Available</v>
          </cell>
        </row>
        <row r="438">
          <cell r="A438" t="str">
            <v>FSP089</v>
          </cell>
          <cell r="B438">
            <v>190</v>
          </cell>
          <cell r="C438" t="str">
            <v>IV Devices</v>
          </cell>
          <cell r="D438" t="str">
            <v>Cannula Straight</v>
          </cell>
          <cell r="E438" t="str">
            <v>Orange 14G x 45mm PUR</v>
          </cell>
          <cell r="F438" t="str">
            <v>BD Insyte W</v>
          </cell>
          <cell r="G438" t="str">
            <v>381267</v>
          </cell>
          <cell r="H438" t="str">
            <v/>
          </cell>
          <cell r="I438">
            <v>382903812677</v>
          </cell>
          <cell r="J438" t="str">
            <v>Cannula and catheters</v>
          </cell>
          <cell r="K438" t="str">
            <v>IV straight</v>
          </cell>
          <cell r="L438"/>
          <cell r="M438" t="str">
            <v>Cannula intravenous</v>
          </cell>
          <cell r="N438"/>
          <cell r="O438" t="str">
            <v>190 - Ministry of Defence</v>
          </cell>
          <cell r="P438">
            <v>1</v>
          </cell>
          <cell r="Q438">
            <v>0.8</v>
          </cell>
          <cell r="R438">
            <v>0</v>
          </cell>
          <cell r="S438">
            <v>0</v>
          </cell>
          <cell r="T438">
            <v>0</v>
          </cell>
          <cell r="U438">
            <v>0</v>
          </cell>
          <cell r="V438">
            <v>0</v>
          </cell>
          <cell r="W438">
            <v>0</v>
          </cell>
          <cell r="X438">
            <v>0</v>
          </cell>
          <cell r="Y438">
            <v>0</v>
          </cell>
          <cell r="Z438" t="str">
            <v>Each</v>
          </cell>
          <cell r="AA438">
            <v>1</v>
          </cell>
          <cell r="AB438" t="str">
            <v>Yes</v>
          </cell>
          <cell r="AC438" t="str">
            <v>No</v>
          </cell>
          <cell r="AD438" t="str">
            <v>Yes</v>
          </cell>
          <cell r="AE438" t="str">
            <v>Available</v>
          </cell>
        </row>
        <row r="439">
          <cell r="A439" t="str">
            <v>FSP089</v>
          </cell>
          <cell r="B439">
            <v>1477</v>
          </cell>
          <cell r="C439" t="str">
            <v>IV Devices</v>
          </cell>
          <cell r="D439" t="str">
            <v>Cannula Straight</v>
          </cell>
          <cell r="E439" t="str">
            <v>Orange 14G x 45mm PUR</v>
          </cell>
          <cell r="F439" t="str">
            <v>BD Insyte W</v>
          </cell>
          <cell r="G439" t="str">
            <v>381267</v>
          </cell>
          <cell r="H439" t="str">
            <v/>
          </cell>
          <cell r="I439">
            <v>382903812677</v>
          </cell>
          <cell r="J439" t="str">
            <v>Cannula and catheters</v>
          </cell>
          <cell r="K439" t="str">
            <v>IV straight</v>
          </cell>
          <cell r="L439"/>
          <cell r="M439" t="str">
            <v>Cannula intravenous</v>
          </cell>
          <cell r="N439"/>
          <cell r="O439" t="str">
            <v>1477 - Non Nhs Consolidated Cat</v>
          </cell>
          <cell r="P439">
            <v>1</v>
          </cell>
          <cell r="Q439">
            <v>0.8</v>
          </cell>
          <cell r="R439">
            <v>0</v>
          </cell>
          <cell r="S439">
            <v>0</v>
          </cell>
          <cell r="T439">
            <v>0</v>
          </cell>
          <cell r="U439">
            <v>0</v>
          </cell>
          <cell r="V439">
            <v>0</v>
          </cell>
          <cell r="W439">
            <v>0</v>
          </cell>
          <cell r="X439">
            <v>0</v>
          </cell>
          <cell r="Y439">
            <v>0</v>
          </cell>
          <cell r="Z439" t="str">
            <v>Each</v>
          </cell>
          <cell r="AA439">
            <v>1</v>
          </cell>
          <cell r="AB439" t="str">
            <v>Yes</v>
          </cell>
          <cell r="AC439" t="str">
            <v>No</v>
          </cell>
          <cell r="AD439" t="str">
            <v>Yes</v>
          </cell>
          <cell r="AE439" t="str">
            <v>Available</v>
          </cell>
        </row>
        <row r="440">
          <cell r="A440" t="str">
            <v>FSP089</v>
          </cell>
          <cell r="B440">
            <v>2104</v>
          </cell>
          <cell r="C440" t="str">
            <v>IV Devices</v>
          </cell>
          <cell r="D440" t="str">
            <v>Cannula Straight</v>
          </cell>
          <cell r="E440" t="str">
            <v>Orange 14G x 45mm PUR</v>
          </cell>
          <cell r="F440" t="str">
            <v>BD Insyte W</v>
          </cell>
          <cell r="G440" t="str">
            <v>381267</v>
          </cell>
          <cell r="H440" t="str">
            <v/>
          </cell>
          <cell r="I440">
            <v>382903812677</v>
          </cell>
          <cell r="J440" t="str">
            <v>Cannula and catheters</v>
          </cell>
          <cell r="K440" t="str">
            <v>IV straight</v>
          </cell>
          <cell r="L440"/>
          <cell r="M440" t="str">
            <v>Cannula intravenous</v>
          </cell>
          <cell r="N440"/>
          <cell r="O440" t="str">
            <v>2104 - Welsh Health Boards</v>
          </cell>
          <cell r="P440">
            <v>1</v>
          </cell>
          <cell r="Q440">
            <v>0.72</v>
          </cell>
          <cell r="R440">
            <v>0</v>
          </cell>
          <cell r="S440">
            <v>0</v>
          </cell>
          <cell r="T440">
            <v>0</v>
          </cell>
          <cell r="U440">
            <v>0</v>
          </cell>
          <cell r="V440">
            <v>0</v>
          </cell>
          <cell r="W440">
            <v>0</v>
          </cell>
          <cell r="X440">
            <v>0</v>
          </cell>
          <cell r="Y440">
            <v>0</v>
          </cell>
          <cell r="Z440" t="str">
            <v>Each</v>
          </cell>
          <cell r="AA440">
            <v>1</v>
          </cell>
          <cell r="AB440" t="str">
            <v>Yes</v>
          </cell>
          <cell r="AC440" t="str">
            <v>No</v>
          </cell>
          <cell r="AD440" t="str">
            <v>Yes</v>
          </cell>
          <cell r="AE440" t="str">
            <v>Available</v>
          </cell>
        </row>
        <row r="441">
          <cell r="A441" t="str">
            <v>FSP139</v>
          </cell>
          <cell r="B441">
            <v>1</v>
          </cell>
          <cell r="C441" t="str">
            <v>IV Devices</v>
          </cell>
          <cell r="D441" t="str">
            <v>Cannula Straight With Wings</v>
          </cell>
          <cell r="E441" t="str">
            <v>Pink 20G x 32mm FEP</v>
          </cell>
          <cell r="F441" t="str">
            <v>Jelco Winged</v>
          </cell>
          <cell r="G441" t="str">
            <v>407600</v>
          </cell>
          <cell r="H441" t="str">
            <v/>
          </cell>
          <cell r="I441"/>
          <cell r="J441" t="str">
            <v>Cannula and catheters</v>
          </cell>
          <cell r="K441" t="str">
            <v>IV straight</v>
          </cell>
          <cell r="L441"/>
          <cell r="M441" t="str">
            <v>Cannula intravenous</v>
          </cell>
          <cell r="N441"/>
          <cell r="O441" t="str">
            <v>1 - National</v>
          </cell>
          <cell r="P441">
            <v>1</v>
          </cell>
          <cell r="Q441">
            <v>0.84</v>
          </cell>
          <cell r="R441">
            <v>50</v>
          </cell>
          <cell r="S441">
            <v>0.76</v>
          </cell>
          <cell r="T441">
            <v>600</v>
          </cell>
          <cell r="U441">
            <v>0.73</v>
          </cell>
          <cell r="V441">
            <v>0</v>
          </cell>
          <cell r="W441">
            <v>0</v>
          </cell>
          <cell r="X441">
            <v>0</v>
          </cell>
          <cell r="Y441">
            <v>0</v>
          </cell>
          <cell r="Z441" t="str">
            <v>Each</v>
          </cell>
          <cell r="AA441">
            <v>1</v>
          </cell>
          <cell r="AB441" t="str">
            <v>Yes</v>
          </cell>
          <cell r="AC441" t="str">
            <v>No</v>
          </cell>
          <cell r="AD441" t="str">
            <v>No</v>
          </cell>
          <cell r="AE441" t="str">
            <v>Available</v>
          </cell>
        </row>
        <row r="442">
          <cell r="A442" t="str">
            <v>FSP139</v>
          </cell>
          <cell r="B442">
            <v>190</v>
          </cell>
          <cell r="C442" t="str">
            <v>IV Devices</v>
          </cell>
          <cell r="D442" t="str">
            <v>Cannula Straight With Wings</v>
          </cell>
          <cell r="E442" t="str">
            <v>Pink 20G x 32mm FEP</v>
          </cell>
          <cell r="F442" t="str">
            <v>Jelco Winged</v>
          </cell>
          <cell r="G442" t="str">
            <v>407600</v>
          </cell>
          <cell r="H442" t="str">
            <v/>
          </cell>
          <cell r="I442"/>
          <cell r="J442" t="str">
            <v>Cannula and catheters</v>
          </cell>
          <cell r="K442" t="str">
            <v>IV straight</v>
          </cell>
          <cell r="L442"/>
          <cell r="M442" t="str">
            <v>Cannula intravenous</v>
          </cell>
          <cell r="N442"/>
          <cell r="O442" t="str">
            <v>190 - Ministry of Defence</v>
          </cell>
          <cell r="P442">
            <v>1</v>
          </cell>
          <cell r="Q442">
            <v>0.84</v>
          </cell>
          <cell r="R442">
            <v>0</v>
          </cell>
          <cell r="S442">
            <v>0</v>
          </cell>
          <cell r="T442">
            <v>0</v>
          </cell>
          <cell r="U442">
            <v>0</v>
          </cell>
          <cell r="V442">
            <v>0</v>
          </cell>
          <cell r="W442">
            <v>0</v>
          </cell>
          <cell r="X442">
            <v>0</v>
          </cell>
          <cell r="Y442">
            <v>0</v>
          </cell>
          <cell r="Z442" t="str">
            <v>Each</v>
          </cell>
          <cell r="AA442">
            <v>1</v>
          </cell>
          <cell r="AB442" t="str">
            <v>Yes</v>
          </cell>
          <cell r="AC442" t="str">
            <v>No</v>
          </cell>
          <cell r="AD442" t="str">
            <v>No</v>
          </cell>
          <cell r="AE442" t="str">
            <v>Available</v>
          </cell>
        </row>
        <row r="443">
          <cell r="A443" t="str">
            <v>FSP139</v>
          </cell>
          <cell r="B443">
            <v>1477</v>
          </cell>
          <cell r="C443" t="str">
            <v>IV Devices</v>
          </cell>
          <cell r="D443" t="str">
            <v>Cannula Straight With Wings</v>
          </cell>
          <cell r="E443" t="str">
            <v>Pink 20G x 32mm FEP</v>
          </cell>
          <cell r="F443" t="str">
            <v>Jelco Winged</v>
          </cell>
          <cell r="G443" t="str">
            <v>407600</v>
          </cell>
          <cell r="H443" t="str">
            <v/>
          </cell>
          <cell r="I443"/>
          <cell r="J443" t="str">
            <v>Cannula and catheters</v>
          </cell>
          <cell r="K443" t="str">
            <v>IV straight</v>
          </cell>
          <cell r="L443"/>
          <cell r="M443" t="str">
            <v>Cannula intravenous</v>
          </cell>
          <cell r="N443"/>
          <cell r="O443" t="str">
            <v>1477 - Non Nhs Consolidated Cat</v>
          </cell>
          <cell r="P443">
            <v>1</v>
          </cell>
          <cell r="Q443">
            <v>0.84</v>
          </cell>
          <cell r="R443">
            <v>0</v>
          </cell>
          <cell r="S443">
            <v>0</v>
          </cell>
          <cell r="T443">
            <v>0</v>
          </cell>
          <cell r="U443">
            <v>0</v>
          </cell>
          <cell r="V443">
            <v>0</v>
          </cell>
          <cell r="W443">
            <v>0</v>
          </cell>
          <cell r="X443">
            <v>0</v>
          </cell>
          <cell r="Y443">
            <v>0</v>
          </cell>
          <cell r="Z443" t="str">
            <v>Each</v>
          </cell>
          <cell r="AA443">
            <v>1</v>
          </cell>
          <cell r="AB443" t="str">
            <v>Yes</v>
          </cell>
          <cell r="AC443" t="str">
            <v>No</v>
          </cell>
          <cell r="AD443" t="str">
            <v>No</v>
          </cell>
          <cell r="AE443" t="str">
            <v>Available</v>
          </cell>
        </row>
        <row r="444">
          <cell r="A444" t="str">
            <v>FSP174</v>
          </cell>
          <cell r="B444">
            <v>1</v>
          </cell>
          <cell r="C444" t="str">
            <v>IV Devices</v>
          </cell>
          <cell r="D444" t="str">
            <v>Cannula Straight</v>
          </cell>
          <cell r="E444" t="str">
            <v>Pink 20G x 30mm PUR</v>
          </cell>
          <cell r="F444" t="str">
            <v>BD Insyte/Vialon</v>
          </cell>
          <cell r="G444" t="str">
            <v>381234</v>
          </cell>
          <cell r="H444" t="str">
            <v/>
          </cell>
          <cell r="I444">
            <v>382903812349</v>
          </cell>
          <cell r="J444" t="str">
            <v>Cannula and catheters</v>
          </cell>
          <cell r="K444" t="str">
            <v>IV straight</v>
          </cell>
          <cell r="L444"/>
          <cell r="M444" t="str">
            <v>Cannula intravenous</v>
          </cell>
          <cell r="N444"/>
          <cell r="O444" t="str">
            <v>1 - National</v>
          </cell>
          <cell r="P444">
            <v>1</v>
          </cell>
          <cell r="Q444">
            <v>0.8</v>
          </cell>
          <cell r="R444">
            <v>50</v>
          </cell>
          <cell r="S444">
            <v>0.72</v>
          </cell>
          <cell r="T444">
            <v>500</v>
          </cell>
          <cell r="U444">
            <v>0.69000000000000006</v>
          </cell>
          <cell r="V444">
            <v>0</v>
          </cell>
          <cell r="W444">
            <v>0</v>
          </cell>
          <cell r="X444">
            <v>0</v>
          </cell>
          <cell r="Y444">
            <v>0</v>
          </cell>
          <cell r="Z444" t="str">
            <v>Each</v>
          </cell>
          <cell r="AA444">
            <v>1</v>
          </cell>
          <cell r="AB444" t="str">
            <v>Yes</v>
          </cell>
          <cell r="AC444" t="str">
            <v>No</v>
          </cell>
          <cell r="AD444" t="str">
            <v>Yes</v>
          </cell>
          <cell r="AE444" t="str">
            <v>Available</v>
          </cell>
        </row>
        <row r="445">
          <cell r="A445" t="str">
            <v>FSP174</v>
          </cell>
          <cell r="B445">
            <v>190</v>
          </cell>
          <cell r="C445" t="str">
            <v>IV Devices</v>
          </cell>
          <cell r="D445" t="str">
            <v>Cannula Straight</v>
          </cell>
          <cell r="E445" t="str">
            <v>Pink 20G x 30mm PUR</v>
          </cell>
          <cell r="F445" t="str">
            <v>BD Insyte/Vialon</v>
          </cell>
          <cell r="G445" t="str">
            <v>381234</v>
          </cell>
          <cell r="H445" t="str">
            <v/>
          </cell>
          <cell r="I445">
            <v>382903812349</v>
          </cell>
          <cell r="J445" t="str">
            <v>Cannula and catheters</v>
          </cell>
          <cell r="K445" t="str">
            <v>IV straight</v>
          </cell>
          <cell r="L445"/>
          <cell r="M445" t="str">
            <v>Cannula intravenous</v>
          </cell>
          <cell r="N445"/>
          <cell r="O445" t="str">
            <v>190 - Ministry of Defence</v>
          </cell>
          <cell r="P445">
            <v>1</v>
          </cell>
          <cell r="Q445">
            <v>0.8</v>
          </cell>
          <cell r="R445">
            <v>0</v>
          </cell>
          <cell r="S445">
            <v>0</v>
          </cell>
          <cell r="T445">
            <v>0</v>
          </cell>
          <cell r="U445">
            <v>0</v>
          </cell>
          <cell r="V445">
            <v>0</v>
          </cell>
          <cell r="W445">
            <v>0</v>
          </cell>
          <cell r="X445">
            <v>0</v>
          </cell>
          <cell r="Y445">
            <v>0</v>
          </cell>
          <cell r="Z445" t="str">
            <v>Each</v>
          </cell>
          <cell r="AA445">
            <v>1</v>
          </cell>
          <cell r="AB445" t="str">
            <v>Yes</v>
          </cell>
          <cell r="AC445" t="str">
            <v>No</v>
          </cell>
          <cell r="AD445" t="str">
            <v>Yes</v>
          </cell>
          <cell r="AE445" t="str">
            <v>Available</v>
          </cell>
        </row>
        <row r="446">
          <cell r="A446" t="str">
            <v>FSP174</v>
          </cell>
          <cell r="B446">
            <v>1477</v>
          </cell>
          <cell r="C446" t="str">
            <v>IV Devices</v>
          </cell>
          <cell r="D446" t="str">
            <v>Cannula Straight</v>
          </cell>
          <cell r="E446" t="str">
            <v>Pink 20G x 30mm PUR</v>
          </cell>
          <cell r="F446" t="str">
            <v>BD Insyte/Vialon</v>
          </cell>
          <cell r="G446" t="str">
            <v>381234</v>
          </cell>
          <cell r="H446" t="str">
            <v/>
          </cell>
          <cell r="I446">
            <v>382903812349</v>
          </cell>
          <cell r="J446" t="str">
            <v>Cannula and catheters</v>
          </cell>
          <cell r="K446" t="str">
            <v>IV straight</v>
          </cell>
          <cell r="L446"/>
          <cell r="M446" t="str">
            <v>Cannula intravenous</v>
          </cell>
          <cell r="N446"/>
          <cell r="O446" t="str">
            <v>1477 - Non Nhs Consolidated Cat</v>
          </cell>
          <cell r="P446">
            <v>1</v>
          </cell>
          <cell r="Q446">
            <v>0.8</v>
          </cell>
          <cell r="R446">
            <v>0</v>
          </cell>
          <cell r="S446">
            <v>0</v>
          </cell>
          <cell r="T446">
            <v>0</v>
          </cell>
          <cell r="U446">
            <v>0</v>
          </cell>
          <cell r="V446">
            <v>0</v>
          </cell>
          <cell r="W446">
            <v>0</v>
          </cell>
          <cell r="X446">
            <v>0</v>
          </cell>
          <cell r="Y446">
            <v>0</v>
          </cell>
          <cell r="Z446" t="str">
            <v>Each</v>
          </cell>
          <cell r="AA446">
            <v>1</v>
          </cell>
          <cell r="AB446" t="str">
            <v>Yes</v>
          </cell>
          <cell r="AC446" t="str">
            <v>No</v>
          </cell>
          <cell r="AD446" t="str">
            <v>Yes</v>
          </cell>
          <cell r="AE446" t="str">
            <v>Available</v>
          </cell>
        </row>
        <row r="447">
          <cell r="A447" t="str">
            <v>FSP196</v>
          </cell>
          <cell r="B447">
            <v>1</v>
          </cell>
          <cell r="C447" t="str">
            <v>IV Devices</v>
          </cell>
          <cell r="D447" t="str">
            <v>Cannula Ported With Wings</v>
          </cell>
          <cell r="E447" t="str">
            <v>Orange 14G x 45mm PUR</v>
          </cell>
          <cell r="F447" t="str">
            <v>Versatus-W</v>
          </cell>
          <cell r="G447" t="str">
            <v>SRDU1445PX</v>
          </cell>
          <cell r="H447" t="str">
            <v/>
          </cell>
          <cell r="I447"/>
          <cell r="J447" t="str">
            <v>Cannula and catheters</v>
          </cell>
          <cell r="K447" t="str">
            <v>IV ported cannulae</v>
          </cell>
          <cell r="L447"/>
          <cell r="M447" t="str">
            <v>Cannula intravenous</v>
          </cell>
          <cell r="N447"/>
          <cell r="O447" t="str">
            <v>1 - National</v>
          </cell>
          <cell r="P447">
            <v>1</v>
          </cell>
          <cell r="Q447">
            <v>0.61</v>
          </cell>
          <cell r="R447">
            <v>50</v>
          </cell>
          <cell r="S447">
            <v>0.55000000000000004</v>
          </cell>
          <cell r="T447">
            <v>500</v>
          </cell>
          <cell r="U447">
            <v>0.53</v>
          </cell>
          <cell r="V447">
            <v>0</v>
          </cell>
          <cell r="W447">
            <v>0</v>
          </cell>
          <cell r="X447">
            <v>0</v>
          </cell>
          <cell r="Y447">
            <v>0</v>
          </cell>
          <cell r="Z447" t="str">
            <v>Each</v>
          </cell>
          <cell r="AA447">
            <v>1</v>
          </cell>
          <cell r="AB447" t="str">
            <v>Yes</v>
          </cell>
          <cell r="AC447" t="str">
            <v>No</v>
          </cell>
          <cell r="AD447" t="str">
            <v>Yes</v>
          </cell>
          <cell r="AE447" t="str">
            <v>Available</v>
          </cell>
        </row>
        <row r="448">
          <cell r="A448" t="str">
            <v>FSP196</v>
          </cell>
          <cell r="B448">
            <v>1477</v>
          </cell>
          <cell r="C448" t="str">
            <v>IV Devices</v>
          </cell>
          <cell r="D448" t="str">
            <v>Cannula Ported With Wings</v>
          </cell>
          <cell r="E448" t="str">
            <v>Orange 14G x 45mm PUR</v>
          </cell>
          <cell r="F448" t="str">
            <v>Versatus-W</v>
          </cell>
          <cell r="G448" t="str">
            <v>SRDU1445PX</v>
          </cell>
          <cell r="H448" t="str">
            <v/>
          </cell>
          <cell r="I448"/>
          <cell r="J448" t="str">
            <v>Cannula and catheters</v>
          </cell>
          <cell r="K448" t="str">
            <v>IV ported cannulae</v>
          </cell>
          <cell r="L448"/>
          <cell r="M448" t="str">
            <v>Cannula intravenous</v>
          </cell>
          <cell r="N448"/>
          <cell r="O448" t="str">
            <v>1477 - Non Nhs Consolidated Cat</v>
          </cell>
          <cell r="P448">
            <v>1</v>
          </cell>
          <cell r="Q448">
            <v>0.61</v>
          </cell>
          <cell r="R448">
            <v>0</v>
          </cell>
          <cell r="S448">
            <v>0</v>
          </cell>
          <cell r="T448">
            <v>0</v>
          </cell>
          <cell r="U448">
            <v>0</v>
          </cell>
          <cell r="V448">
            <v>0</v>
          </cell>
          <cell r="W448">
            <v>0</v>
          </cell>
          <cell r="X448">
            <v>0</v>
          </cell>
          <cell r="Y448">
            <v>0</v>
          </cell>
          <cell r="Z448" t="str">
            <v>Each</v>
          </cell>
          <cell r="AA448">
            <v>1</v>
          </cell>
          <cell r="AB448" t="str">
            <v>Yes</v>
          </cell>
          <cell r="AC448" t="str">
            <v>No</v>
          </cell>
          <cell r="AD448" t="str">
            <v>Yes</v>
          </cell>
          <cell r="AE448" t="str">
            <v>Available</v>
          </cell>
        </row>
        <row r="449">
          <cell r="A449" t="str">
            <v>FSP196</v>
          </cell>
          <cell r="B449">
            <v>2104</v>
          </cell>
          <cell r="C449" t="str">
            <v>IV Devices</v>
          </cell>
          <cell r="D449" t="str">
            <v>Cannula Ported With Wings</v>
          </cell>
          <cell r="E449" t="str">
            <v>Orange 14G x 45mm PUR</v>
          </cell>
          <cell r="F449" t="str">
            <v>Versatus-W</v>
          </cell>
          <cell r="G449" t="str">
            <v>SRDU1445PX</v>
          </cell>
          <cell r="H449" t="str">
            <v/>
          </cell>
          <cell r="I449"/>
          <cell r="J449" t="str">
            <v>Cannula and catheters</v>
          </cell>
          <cell r="K449" t="str">
            <v>IV ported cannulae</v>
          </cell>
          <cell r="L449"/>
          <cell r="M449" t="str">
            <v>Cannula intravenous</v>
          </cell>
          <cell r="N449"/>
          <cell r="O449" t="str">
            <v>2104 - Welsh Health Boards</v>
          </cell>
          <cell r="P449">
            <v>1</v>
          </cell>
          <cell r="Q449">
            <v>0.55000000000000004</v>
          </cell>
          <cell r="R449">
            <v>0</v>
          </cell>
          <cell r="S449">
            <v>0</v>
          </cell>
          <cell r="T449">
            <v>0</v>
          </cell>
          <cell r="U449">
            <v>0</v>
          </cell>
          <cell r="V449">
            <v>0</v>
          </cell>
          <cell r="W449">
            <v>0</v>
          </cell>
          <cell r="X449">
            <v>0</v>
          </cell>
          <cell r="Y449">
            <v>0</v>
          </cell>
          <cell r="Z449" t="str">
            <v>Each</v>
          </cell>
          <cell r="AA449">
            <v>1</v>
          </cell>
          <cell r="AB449" t="str">
            <v>Yes</v>
          </cell>
          <cell r="AC449" t="str">
            <v>No</v>
          </cell>
          <cell r="AD449" t="str">
            <v>Yes</v>
          </cell>
          <cell r="AE449" t="str">
            <v>Available</v>
          </cell>
        </row>
        <row r="450">
          <cell r="A450" t="str">
            <v>FSP197</v>
          </cell>
          <cell r="B450">
            <v>1</v>
          </cell>
          <cell r="C450" t="str">
            <v>IV Devices</v>
          </cell>
          <cell r="D450" t="str">
            <v>Cannula Straight With Wings</v>
          </cell>
          <cell r="E450" t="str">
            <v>Blue 22G x 25mm PUR</v>
          </cell>
          <cell r="F450" t="str">
            <v>BD Insyte/Vialon</v>
          </cell>
          <cell r="G450" t="str">
            <v>381323</v>
          </cell>
          <cell r="H450" t="str">
            <v/>
          </cell>
          <cell r="I450">
            <v>382903813230</v>
          </cell>
          <cell r="J450" t="str">
            <v>Cannula and catheters</v>
          </cell>
          <cell r="K450" t="str">
            <v>IV straight</v>
          </cell>
          <cell r="L450"/>
          <cell r="M450" t="str">
            <v>Cannula intravenous</v>
          </cell>
          <cell r="N450"/>
          <cell r="O450" t="str">
            <v>1 - National</v>
          </cell>
          <cell r="P450">
            <v>1</v>
          </cell>
          <cell r="Q450">
            <v>0.98</v>
          </cell>
          <cell r="R450">
            <v>50</v>
          </cell>
          <cell r="S450">
            <v>0.89</v>
          </cell>
          <cell r="T450">
            <v>0</v>
          </cell>
          <cell r="U450">
            <v>0</v>
          </cell>
          <cell r="V450">
            <v>0</v>
          </cell>
          <cell r="W450">
            <v>0</v>
          </cell>
          <cell r="X450">
            <v>0</v>
          </cell>
          <cell r="Y450">
            <v>0</v>
          </cell>
          <cell r="Z450" t="str">
            <v>Each</v>
          </cell>
          <cell r="AA450">
            <v>1</v>
          </cell>
          <cell r="AB450" t="str">
            <v>Yes</v>
          </cell>
          <cell r="AC450" t="str">
            <v>No</v>
          </cell>
          <cell r="AD450" t="str">
            <v>Yes</v>
          </cell>
          <cell r="AE450" t="str">
            <v>Available</v>
          </cell>
        </row>
        <row r="451">
          <cell r="A451" t="str">
            <v>FSP197</v>
          </cell>
          <cell r="B451">
            <v>190</v>
          </cell>
          <cell r="C451" t="str">
            <v>IV Devices</v>
          </cell>
          <cell r="D451" t="str">
            <v>Cannula Straight With Wings</v>
          </cell>
          <cell r="E451" t="str">
            <v>Blue 22G x 25mm PUR</v>
          </cell>
          <cell r="F451" t="str">
            <v>BD Insyte/Vialon</v>
          </cell>
          <cell r="G451" t="str">
            <v>381323</v>
          </cell>
          <cell r="H451" t="str">
            <v/>
          </cell>
          <cell r="I451">
            <v>382903813230</v>
          </cell>
          <cell r="J451" t="str">
            <v>Cannula and catheters</v>
          </cell>
          <cell r="K451" t="str">
            <v>IV straight</v>
          </cell>
          <cell r="L451"/>
          <cell r="M451" t="str">
            <v>Cannula intravenous</v>
          </cell>
          <cell r="N451"/>
          <cell r="O451" t="str">
            <v>190 - Ministry of Defence</v>
          </cell>
          <cell r="P451">
            <v>1</v>
          </cell>
          <cell r="Q451">
            <v>0.98</v>
          </cell>
          <cell r="R451">
            <v>0</v>
          </cell>
          <cell r="S451">
            <v>0</v>
          </cell>
          <cell r="T451">
            <v>0</v>
          </cell>
          <cell r="U451">
            <v>0</v>
          </cell>
          <cell r="V451">
            <v>0</v>
          </cell>
          <cell r="W451">
            <v>0</v>
          </cell>
          <cell r="X451">
            <v>0</v>
          </cell>
          <cell r="Y451">
            <v>0</v>
          </cell>
          <cell r="Z451" t="str">
            <v>Each</v>
          </cell>
          <cell r="AA451">
            <v>1</v>
          </cell>
          <cell r="AB451" t="str">
            <v>Yes</v>
          </cell>
          <cell r="AC451" t="str">
            <v>No</v>
          </cell>
          <cell r="AD451" t="str">
            <v>Yes</v>
          </cell>
          <cell r="AE451" t="str">
            <v>Available</v>
          </cell>
        </row>
        <row r="452">
          <cell r="A452" t="str">
            <v>FSP197</v>
          </cell>
          <cell r="B452">
            <v>1477</v>
          </cell>
          <cell r="C452" t="str">
            <v>IV Devices</v>
          </cell>
          <cell r="D452" t="str">
            <v>Cannula Straight With Wings</v>
          </cell>
          <cell r="E452" t="str">
            <v>Blue 22G x 25mm PUR</v>
          </cell>
          <cell r="F452" t="str">
            <v>BD Insyte/Vialon</v>
          </cell>
          <cell r="G452" t="str">
            <v>381323</v>
          </cell>
          <cell r="H452" t="str">
            <v/>
          </cell>
          <cell r="I452">
            <v>382903813230</v>
          </cell>
          <cell r="J452" t="str">
            <v>Cannula and catheters</v>
          </cell>
          <cell r="K452" t="str">
            <v>IV straight</v>
          </cell>
          <cell r="L452"/>
          <cell r="M452" t="str">
            <v>Cannula intravenous</v>
          </cell>
          <cell r="N452"/>
          <cell r="O452" t="str">
            <v>1477 - Non Nhs Consolidated Cat</v>
          </cell>
          <cell r="P452">
            <v>1</v>
          </cell>
          <cell r="Q452">
            <v>0.98</v>
          </cell>
          <cell r="R452">
            <v>0</v>
          </cell>
          <cell r="S452">
            <v>0</v>
          </cell>
          <cell r="T452">
            <v>0</v>
          </cell>
          <cell r="U452">
            <v>0</v>
          </cell>
          <cell r="V452">
            <v>0</v>
          </cell>
          <cell r="W452">
            <v>0</v>
          </cell>
          <cell r="X452">
            <v>0</v>
          </cell>
          <cell r="Y452">
            <v>0</v>
          </cell>
          <cell r="Z452" t="str">
            <v>Each</v>
          </cell>
          <cell r="AA452">
            <v>1</v>
          </cell>
          <cell r="AB452" t="str">
            <v>Yes</v>
          </cell>
          <cell r="AC452" t="str">
            <v>No</v>
          </cell>
          <cell r="AD452" t="str">
            <v>Yes</v>
          </cell>
          <cell r="AE452" t="str">
            <v>Available</v>
          </cell>
        </row>
        <row r="453">
          <cell r="A453" t="str">
            <v>FSP198</v>
          </cell>
          <cell r="B453">
            <v>1</v>
          </cell>
          <cell r="C453" t="str">
            <v>IV Devices</v>
          </cell>
          <cell r="D453" t="str">
            <v>Cannula Straight</v>
          </cell>
          <cell r="E453" t="str">
            <v>Pink 20G x 51mm</v>
          </cell>
          <cell r="F453" t="str">
            <v>Abbocath-T</v>
          </cell>
          <cell r="G453" t="str">
            <v>G71805014</v>
          </cell>
          <cell r="H453" t="str">
            <v/>
          </cell>
          <cell r="I453">
            <v>5051340003782</v>
          </cell>
          <cell r="J453" t="str">
            <v>Cannula and catheters</v>
          </cell>
          <cell r="K453" t="str">
            <v>IV straight</v>
          </cell>
          <cell r="L453"/>
          <cell r="M453" t="str">
            <v>Cannula intravenous</v>
          </cell>
          <cell r="N453"/>
          <cell r="O453" t="str">
            <v>1 - National</v>
          </cell>
          <cell r="P453">
            <v>1</v>
          </cell>
          <cell r="Q453">
            <v>0.69000000000000006</v>
          </cell>
          <cell r="R453">
            <v>0</v>
          </cell>
          <cell r="S453">
            <v>0</v>
          </cell>
          <cell r="T453">
            <v>0</v>
          </cell>
          <cell r="U453">
            <v>0</v>
          </cell>
          <cell r="V453">
            <v>0</v>
          </cell>
          <cell r="W453">
            <v>0</v>
          </cell>
          <cell r="X453">
            <v>0</v>
          </cell>
          <cell r="Y453">
            <v>0</v>
          </cell>
          <cell r="Z453" t="str">
            <v>Each</v>
          </cell>
          <cell r="AA453">
            <v>1</v>
          </cell>
          <cell r="AB453" t="str">
            <v>Yes</v>
          </cell>
          <cell r="AC453" t="str">
            <v>No</v>
          </cell>
          <cell r="AD453" t="str">
            <v>No</v>
          </cell>
          <cell r="AE453" t="str">
            <v>Available</v>
          </cell>
        </row>
        <row r="454">
          <cell r="A454" t="str">
            <v>FSP198</v>
          </cell>
          <cell r="B454">
            <v>190</v>
          </cell>
          <cell r="C454" t="str">
            <v>IV Devices</v>
          </cell>
          <cell r="D454" t="str">
            <v>Cannula Straight</v>
          </cell>
          <cell r="E454" t="str">
            <v>Pink 20G x 51mm</v>
          </cell>
          <cell r="F454" t="str">
            <v>Abbocath-T</v>
          </cell>
          <cell r="G454" t="str">
            <v>G71805014</v>
          </cell>
          <cell r="H454" t="str">
            <v/>
          </cell>
          <cell r="I454">
            <v>5051340003782</v>
          </cell>
          <cell r="J454" t="str">
            <v>Cannula and catheters</v>
          </cell>
          <cell r="K454" t="str">
            <v>IV straight</v>
          </cell>
          <cell r="L454"/>
          <cell r="M454" t="str">
            <v>Cannula intravenous</v>
          </cell>
          <cell r="N454"/>
          <cell r="O454" t="str">
            <v>190 - Ministry of Defence</v>
          </cell>
          <cell r="P454">
            <v>1</v>
          </cell>
          <cell r="Q454">
            <v>0.69000000000000006</v>
          </cell>
          <cell r="R454">
            <v>0</v>
          </cell>
          <cell r="S454">
            <v>0</v>
          </cell>
          <cell r="T454">
            <v>0</v>
          </cell>
          <cell r="U454">
            <v>0</v>
          </cell>
          <cell r="V454">
            <v>0</v>
          </cell>
          <cell r="W454">
            <v>0</v>
          </cell>
          <cell r="X454">
            <v>0</v>
          </cell>
          <cell r="Y454">
            <v>0</v>
          </cell>
          <cell r="Z454" t="str">
            <v>Each</v>
          </cell>
          <cell r="AA454">
            <v>1</v>
          </cell>
          <cell r="AB454" t="str">
            <v>Yes</v>
          </cell>
          <cell r="AC454" t="str">
            <v>No</v>
          </cell>
          <cell r="AD454" t="str">
            <v>No</v>
          </cell>
          <cell r="AE454" t="str">
            <v>Available</v>
          </cell>
        </row>
        <row r="455">
          <cell r="A455" t="str">
            <v>FSP198</v>
          </cell>
          <cell r="B455">
            <v>2104</v>
          </cell>
          <cell r="C455" t="str">
            <v>IV Devices</v>
          </cell>
          <cell r="D455" t="str">
            <v>Cannula Straight</v>
          </cell>
          <cell r="E455" t="str">
            <v>Pink 20G x 51mm</v>
          </cell>
          <cell r="F455" t="str">
            <v>Abbocath-T</v>
          </cell>
          <cell r="G455" t="str">
            <v>G71805014</v>
          </cell>
          <cell r="H455" t="str">
            <v/>
          </cell>
          <cell r="I455">
            <v>5051340003782</v>
          </cell>
          <cell r="J455" t="str">
            <v>Cannula and catheters</v>
          </cell>
          <cell r="K455" t="str">
            <v>IV straight</v>
          </cell>
          <cell r="L455"/>
          <cell r="M455" t="str">
            <v>Cannula intravenous</v>
          </cell>
          <cell r="N455"/>
          <cell r="O455" t="str">
            <v>2104 - Welsh Health Boards</v>
          </cell>
          <cell r="P455">
            <v>1</v>
          </cell>
          <cell r="Q455">
            <v>0.69000000000000006</v>
          </cell>
          <cell r="R455">
            <v>0</v>
          </cell>
          <cell r="S455">
            <v>0</v>
          </cell>
          <cell r="T455">
            <v>0</v>
          </cell>
          <cell r="U455">
            <v>0</v>
          </cell>
          <cell r="V455">
            <v>0</v>
          </cell>
          <cell r="W455">
            <v>0</v>
          </cell>
          <cell r="X455">
            <v>0</v>
          </cell>
          <cell r="Y455">
            <v>0</v>
          </cell>
          <cell r="Z455" t="str">
            <v>Each</v>
          </cell>
          <cell r="AA455">
            <v>1</v>
          </cell>
          <cell r="AB455" t="str">
            <v>Yes</v>
          </cell>
          <cell r="AC455" t="str">
            <v>No</v>
          </cell>
          <cell r="AD455" t="str">
            <v>No</v>
          </cell>
          <cell r="AE455" t="str">
            <v>Available</v>
          </cell>
        </row>
        <row r="456">
          <cell r="A456" t="str">
            <v>FSP199</v>
          </cell>
          <cell r="B456">
            <v>1</v>
          </cell>
          <cell r="C456" t="str">
            <v>IV Devices</v>
          </cell>
          <cell r="D456" t="str">
            <v>Cannula Straight</v>
          </cell>
          <cell r="E456" t="str">
            <v>White 26G x 19mm Short</v>
          </cell>
          <cell r="F456" t="str">
            <v>Abbocath-T</v>
          </cell>
          <cell r="G456" t="str">
            <v>G94405014</v>
          </cell>
          <cell r="H456" t="str">
            <v/>
          </cell>
          <cell r="I456">
            <v>5051340004031</v>
          </cell>
          <cell r="J456" t="str">
            <v>Cannula and catheters</v>
          </cell>
          <cell r="K456" t="str">
            <v>IV straight</v>
          </cell>
          <cell r="L456"/>
          <cell r="M456" t="str">
            <v>Cannula intravenous</v>
          </cell>
          <cell r="N456"/>
          <cell r="O456" t="str">
            <v>1 - National</v>
          </cell>
          <cell r="P456">
            <v>1</v>
          </cell>
          <cell r="Q456">
            <v>1.6500000000000001</v>
          </cell>
          <cell r="R456">
            <v>0</v>
          </cell>
          <cell r="S456">
            <v>0</v>
          </cell>
          <cell r="T456">
            <v>0</v>
          </cell>
          <cell r="U456">
            <v>0</v>
          </cell>
          <cell r="V456">
            <v>0</v>
          </cell>
          <cell r="W456">
            <v>0</v>
          </cell>
          <cell r="X456">
            <v>0</v>
          </cell>
          <cell r="Y456">
            <v>0</v>
          </cell>
          <cell r="Z456" t="str">
            <v>Each</v>
          </cell>
          <cell r="AA456">
            <v>1</v>
          </cell>
          <cell r="AB456" t="str">
            <v>Yes</v>
          </cell>
          <cell r="AC456" t="str">
            <v>No</v>
          </cell>
          <cell r="AD456" t="str">
            <v>No</v>
          </cell>
          <cell r="AE456" t="str">
            <v>Available</v>
          </cell>
        </row>
        <row r="457">
          <cell r="A457" t="str">
            <v>FSP199</v>
          </cell>
          <cell r="B457">
            <v>190</v>
          </cell>
          <cell r="C457" t="str">
            <v>IV Devices</v>
          </cell>
          <cell r="D457" t="str">
            <v>Cannula Straight</v>
          </cell>
          <cell r="E457" t="str">
            <v>White 26G x 19mm Short</v>
          </cell>
          <cell r="F457" t="str">
            <v>Abbocath-T</v>
          </cell>
          <cell r="G457" t="str">
            <v>G94405014</v>
          </cell>
          <cell r="H457" t="str">
            <v/>
          </cell>
          <cell r="I457">
            <v>5051340004031</v>
          </cell>
          <cell r="J457" t="str">
            <v>Cannula and catheters</v>
          </cell>
          <cell r="K457" t="str">
            <v>IV straight</v>
          </cell>
          <cell r="L457"/>
          <cell r="M457" t="str">
            <v>Cannula intravenous</v>
          </cell>
          <cell r="N457"/>
          <cell r="O457" t="str">
            <v>190 - Ministry of Defence</v>
          </cell>
          <cell r="P457">
            <v>1</v>
          </cell>
          <cell r="Q457">
            <v>1.6500000000000001</v>
          </cell>
          <cell r="R457">
            <v>0</v>
          </cell>
          <cell r="S457">
            <v>0</v>
          </cell>
          <cell r="T457">
            <v>0</v>
          </cell>
          <cell r="U457">
            <v>0</v>
          </cell>
          <cell r="V457">
            <v>0</v>
          </cell>
          <cell r="W457">
            <v>0</v>
          </cell>
          <cell r="X457">
            <v>0</v>
          </cell>
          <cell r="Y457">
            <v>0</v>
          </cell>
          <cell r="Z457" t="str">
            <v>Each</v>
          </cell>
          <cell r="AA457">
            <v>1</v>
          </cell>
          <cell r="AB457" t="str">
            <v>Yes</v>
          </cell>
          <cell r="AC457" t="str">
            <v>No</v>
          </cell>
          <cell r="AD457" t="str">
            <v>No</v>
          </cell>
          <cell r="AE457" t="str">
            <v>Available</v>
          </cell>
        </row>
        <row r="458">
          <cell r="A458" t="str">
            <v>FSP200</v>
          </cell>
          <cell r="B458">
            <v>1</v>
          </cell>
          <cell r="C458" t="str">
            <v>IV Devices</v>
          </cell>
          <cell r="D458" t="str">
            <v>Cannula Ported With Wings</v>
          </cell>
          <cell r="E458" t="str">
            <v>Grey 16G x 45mm PUR</v>
          </cell>
          <cell r="F458" t="str">
            <v>Versatus-W</v>
          </cell>
          <cell r="G458" t="str">
            <v>SRDU1645PX</v>
          </cell>
          <cell r="H458" t="str">
            <v/>
          </cell>
          <cell r="I458"/>
          <cell r="J458" t="str">
            <v>Cannula and catheters</v>
          </cell>
          <cell r="K458" t="str">
            <v>IV ported cannulae</v>
          </cell>
          <cell r="L458"/>
          <cell r="M458" t="str">
            <v>Cannula intravenous</v>
          </cell>
          <cell r="N458"/>
          <cell r="O458" t="str">
            <v>1 - National</v>
          </cell>
          <cell r="P458">
            <v>1</v>
          </cell>
          <cell r="Q458">
            <v>0.61</v>
          </cell>
          <cell r="R458">
            <v>50</v>
          </cell>
          <cell r="S458">
            <v>0.55000000000000004</v>
          </cell>
          <cell r="T458">
            <v>500</v>
          </cell>
          <cell r="U458">
            <v>0.54</v>
          </cell>
          <cell r="V458">
            <v>0</v>
          </cell>
          <cell r="W458">
            <v>0</v>
          </cell>
          <cell r="X458">
            <v>0</v>
          </cell>
          <cell r="Y458">
            <v>0</v>
          </cell>
          <cell r="Z458" t="str">
            <v>Each</v>
          </cell>
          <cell r="AA458">
            <v>1</v>
          </cell>
          <cell r="AB458" t="str">
            <v>Yes</v>
          </cell>
          <cell r="AC458" t="str">
            <v>No</v>
          </cell>
          <cell r="AD458" t="str">
            <v>Yes</v>
          </cell>
          <cell r="AE458" t="str">
            <v>Available</v>
          </cell>
        </row>
        <row r="459">
          <cell r="A459" t="str">
            <v>FSP200</v>
          </cell>
          <cell r="B459">
            <v>1477</v>
          </cell>
          <cell r="C459" t="str">
            <v>IV Devices</v>
          </cell>
          <cell r="D459" t="str">
            <v>Cannula Ported With Wings</v>
          </cell>
          <cell r="E459" t="str">
            <v>Grey 16G x 45mm PUR</v>
          </cell>
          <cell r="F459" t="str">
            <v>Versatus-W</v>
          </cell>
          <cell r="G459" t="str">
            <v>SRDU1645PX</v>
          </cell>
          <cell r="H459" t="str">
            <v/>
          </cell>
          <cell r="I459"/>
          <cell r="J459" t="str">
            <v>Cannula and catheters</v>
          </cell>
          <cell r="K459" t="str">
            <v>IV ported cannulae</v>
          </cell>
          <cell r="L459"/>
          <cell r="M459" t="str">
            <v>Cannula intravenous</v>
          </cell>
          <cell r="N459"/>
          <cell r="O459" t="str">
            <v>1477 - Non Nhs Consolidated Cat</v>
          </cell>
          <cell r="P459">
            <v>1</v>
          </cell>
          <cell r="Q459">
            <v>0.61</v>
          </cell>
          <cell r="R459">
            <v>0</v>
          </cell>
          <cell r="S459">
            <v>0</v>
          </cell>
          <cell r="T459">
            <v>0</v>
          </cell>
          <cell r="U459">
            <v>0</v>
          </cell>
          <cell r="V459">
            <v>0</v>
          </cell>
          <cell r="W459">
            <v>0</v>
          </cell>
          <cell r="X459">
            <v>0</v>
          </cell>
          <cell r="Y459">
            <v>0</v>
          </cell>
          <cell r="Z459" t="str">
            <v>Each</v>
          </cell>
          <cell r="AA459">
            <v>1</v>
          </cell>
          <cell r="AB459" t="str">
            <v>Yes</v>
          </cell>
          <cell r="AC459" t="str">
            <v>No</v>
          </cell>
          <cell r="AD459" t="str">
            <v>Yes</v>
          </cell>
          <cell r="AE459" t="str">
            <v>Available</v>
          </cell>
        </row>
        <row r="460">
          <cell r="A460" t="str">
            <v>FSP200</v>
          </cell>
          <cell r="B460">
            <v>2104</v>
          </cell>
          <cell r="C460" t="str">
            <v>IV Devices</v>
          </cell>
          <cell r="D460" t="str">
            <v>Cannula Ported With Wings</v>
          </cell>
          <cell r="E460" t="str">
            <v>Grey 16G x 45mm PUR</v>
          </cell>
          <cell r="F460" t="str">
            <v>Versatus-W</v>
          </cell>
          <cell r="G460" t="str">
            <v>SRDU1645PX</v>
          </cell>
          <cell r="H460" t="str">
            <v/>
          </cell>
          <cell r="I460"/>
          <cell r="J460" t="str">
            <v>Cannula and catheters</v>
          </cell>
          <cell r="K460" t="str">
            <v>IV ported cannulae</v>
          </cell>
          <cell r="L460"/>
          <cell r="M460" t="str">
            <v>Cannula intravenous</v>
          </cell>
          <cell r="N460"/>
          <cell r="O460" t="str">
            <v>2104 - Welsh Health Boards</v>
          </cell>
          <cell r="P460">
            <v>1</v>
          </cell>
          <cell r="Q460">
            <v>0.55000000000000004</v>
          </cell>
          <cell r="R460">
            <v>0</v>
          </cell>
          <cell r="S460">
            <v>0</v>
          </cell>
          <cell r="T460">
            <v>0</v>
          </cell>
          <cell r="U460">
            <v>0</v>
          </cell>
          <cell r="V460">
            <v>0</v>
          </cell>
          <cell r="W460">
            <v>0</v>
          </cell>
          <cell r="X460">
            <v>0</v>
          </cell>
          <cell r="Y460">
            <v>0</v>
          </cell>
          <cell r="Z460" t="str">
            <v>Each</v>
          </cell>
          <cell r="AA460">
            <v>1</v>
          </cell>
          <cell r="AB460" t="str">
            <v>Yes</v>
          </cell>
          <cell r="AC460" t="str">
            <v>No</v>
          </cell>
          <cell r="AD460" t="str">
            <v>Yes</v>
          </cell>
          <cell r="AE460" t="str">
            <v>Available</v>
          </cell>
        </row>
        <row r="461">
          <cell r="A461" t="str">
            <v>FSP201</v>
          </cell>
          <cell r="B461">
            <v>1</v>
          </cell>
          <cell r="C461" t="str">
            <v>IV Devices</v>
          </cell>
          <cell r="D461" t="str">
            <v>Cannula Ported With Wings</v>
          </cell>
          <cell r="E461" t="str">
            <v>Green 18G x 45mm PUR</v>
          </cell>
          <cell r="F461" t="str">
            <v>Versatus-W</v>
          </cell>
          <cell r="G461" t="str">
            <v>SRDU1845PX</v>
          </cell>
          <cell r="H461" t="str">
            <v/>
          </cell>
          <cell r="I461"/>
          <cell r="J461" t="str">
            <v>Cannula and catheters</v>
          </cell>
          <cell r="K461" t="str">
            <v>IV ported cannulae</v>
          </cell>
          <cell r="L461"/>
          <cell r="M461" t="str">
            <v>Cannula intravenous</v>
          </cell>
          <cell r="N461"/>
          <cell r="O461" t="str">
            <v>1 - National</v>
          </cell>
          <cell r="P461">
            <v>1</v>
          </cell>
          <cell r="Q461">
            <v>0.61</v>
          </cell>
          <cell r="R461">
            <v>50</v>
          </cell>
          <cell r="S461">
            <v>0.55000000000000004</v>
          </cell>
          <cell r="T461">
            <v>500</v>
          </cell>
          <cell r="U461">
            <v>0.53</v>
          </cell>
          <cell r="V461">
            <v>0</v>
          </cell>
          <cell r="W461">
            <v>0</v>
          </cell>
          <cell r="X461">
            <v>0</v>
          </cell>
          <cell r="Y461">
            <v>0</v>
          </cell>
          <cell r="Z461" t="str">
            <v>Each</v>
          </cell>
          <cell r="AA461">
            <v>1</v>
          </cell>
          <cell r="AB461" t="str">
            <v>Yes</v>
          </cell>
          <cell r="AC461" t="str">
            <v>No</v>
          </cell>
          <cell r="AD461" t="str">
            <v>Yes</v>
          </cell>
          <cell r="AE461" t="str">
            <v>Available</v>
          </cell>
        </row>
        <row r="462">
          <cell r="A462" t="str">
            <v>FSP201</v>
          </cell>
          <cell r="B462">
            <v>1477</v>
          </cell>
          <cell r="C462" t="str">
            <v>IV Devices</v>
          </cell>
          <cell r="D462" t="str">
            <v>Cannula Ported With Wings</v>
          </cell>
          <cell r="E462" t="str">
            <v>Green 18G x 45mm PUR</v>
          </cell>
          <cell r="F462" t="str">
            <v>Versatus-W</v>
          </cell>
          <cell r="G462" t="str">
            <v>SRDU1845PX</v>
          </cell>
          <cell r="H462" t="str">
            <v/>
          </cell>
          <cell r="I462"/>
          <cell r="J462" t="str">
            <v>Cannula and catheters</v>
          </cell>
          <cell r="K462" t="str">
            <v>IV ported cannulae</v>
          </cell>
          <cell r="L462"/>
          <cell r="M462" t="str">
            <v>Cannula intravenous</v>
          </cell>
          <cell r="N462"/>
          <cell r="O462" t="str">
            <v>1477 - Non Nhs Consolidated Cat</v>
          </cell>
          <cell r="P462">
            <v>1</v>
          </cell>
          <cell r="Q462">
            <v>0.61</v>
          </cell>
          <cell r="R462">
            <v>0</v>
          </cell>
          <cell r="S462">
            <v>0</v>
          </cell>
          <cell r="T462">
            <v>0</v>
          </cell>
          <cell r="U462">
            <v>0</v>
          </cell>
          <cell r="V462">
            <v>0</v>
          </cell>
          <cell r="W462">
            <v>0</v>
          </cell>
          <cell r="X462">
            <v>0</v>
          </cell>
          <cell r="Y462">
            <v>0</v>
          </cell>
          <cell r="Z462" t="str">
            <v>Each</v>
          </cell>
          <cell r="AA462">
            <v>1</v>
          </cell>
          <cell r="AB462" t="str">
            <v>Yes</v>
          </cell>
          <cell r="AC462" t="str">
            <v>No</v>
          </cell>
          <cell r="AD462" t="str">
            <v>Yes</v>
          </cell>
          <cell r="AE462" t="str">
            <v>Available</v>
          </cell>
        </row>
        <row r="463">
          <cell r="A463" t="str">
            <v>FSP201</v>
          </cell>
          <cell r="B463">
            <v>2104</v>
          </cell>
          <cell r="C463" t="str">
            <v>IV Devices</v>
          </cell>
          <cell r="D463" t="str">
            <v>Cannula Ported With Wings</v>
          </cell>
          <cell r="E463" t="str">
            <v>Green 18G x 45mm PUR</v>
          </cell>
          <cell r="F463" t="str">
            <v>Versatus-W</v>
          </cell>
          <cell r="G463" t="str">
            <v>SRDU1845PX</v>
          </cell>
          <cell r="H463" t="str">
            <v/>
          </cell>
          <cell r="I463"/>
          <cell r="J463" t="str">
            <v>Cannula and catheters</v>
          </cell>
          <cell r="K463" t="str">
            <v>IV ported cannulae</v>
          </cell>
          <cell r="L463"/>
          <cell r="M463" t="str">
            <v>Cannula intravenous</v>
          </cell>
          <cell r="N463"/>
          <cell r="O463" t="str">
            <v>2104 - Welsh Health Boards</v>
          </cell>
          <cell r="P463">
            <v>1</v>
          </cell>
          <cell r="Q463">
            <v>0.55000000000000004</v>
          </cell>
          <cell r="R463">
            <v>0</v>
          </cell>
          <cell r="S463">
            <v>0</v>
          </cell>
          <cell r="T463">
            <v>0</v>
          </cell>
          <cell r="U463">
            <v>0</v>
          </cell>
          <cell r="V463">
            <v>0</v>
          </cell>
          <cell r="W463">
            <v>0</v>
          </cell>
          <cell r="X463">
            <v>0</v>
          </cell>
          <cell r="Y463">
            <v>0</v>
          </cell>
          <cell r="Z463" t="str">
            <v>Each</v>
          </cell>
          <cell r="AA463">
            <v>1</v>
          </cell>
          <cell r="AB463" t="str">
            <v>Yes</v>
          </cell>
          <cell r="AC463" t="str">
            <v>No</v>
          </cell>
          <cell r="AD463" t="str">
            <v>Yes</v>
          </cell>
          <cell r="AE463" t="str">
            <v>Available</v>
          </cell>
        </row>
        <row r="464">
          <cell r="A464" t="str">
            <v>FSP202</v>
          </cell>
          <cell r="B464">
            <v>1</v>
          </cell>
          <cell r="C464" t="str">
            <v>IV Devices</v>
          </cell>
          <cell r="D464" t="str">
            <v>Cannula Ported With Wings</v>
          </cell>
          <cell r="E464" t="str">
            <v>Pink 20G x 32mm PUR</v>
          </cell>
          <cell r="F464" t="str">
            <v>Versatus-W</v>
          </cell>
          <cell r="G464" t="str">
            <v>SRDU2032PX</v>
          </cell>
          <cell r="H464" t="str">
            <v/>
          </cell>
          <cell r="I464"/>
          <cell r="J464" t="str">
            <v>Cannula and catheters</v>
          </cell>
          <cell r="K464" t="str">
            <v>IV ported cannulae</v>
          </cell>
          <cell r="L464"/>
          <cell r="M464" t="str">
            <v>Cannula intravenous</v>
          </cell>
          <cell r="N464"/>
          <cell r="O464" t="str">
            <v>1 - National</v>
          </cell>
          <cell r="P464">
            <v>1</v>
          </cell>
          <cell r="Q464">
            <v>0.61</v>
          </cell>
          <cell r="R464">
            <v>50</v>
          </cell>
          <cell r="S464">
            <v>0.55000000000000004</v>
          </cell>
          <cell r="T464">
            <v>500</v>
          </cell>
          <cell r="U464">
            <v>0.53</v>
          </cell>
          <cell r="V464">
            <v>0</v>
          </cell>
          <cell r="W464">
            <v>0</v>
          </cell>
          <cell r="X464">
            <v>0</v>
          </cell>
          <cell r="Y464">
            <v>0</v>
          </cell>
          <cell r="Z464" t="str">
            <v>Each</v>
          </cell>
          <cell r="AA464">
            <v>1</v>
          </cell>
          <cell r="AB464" t="str">
            <v>Yes</v>
          </cell>
          <cell r="AC464" t="str">
            <v>No</v>
          </cell>
          <cell r="AD464" t="str">
            <v>Yes</v>
          </cell>
          <cell r="AE464" t="str">
            <v>Available</v>
          </cell>
        </row>
        <row r="465">
          <cell r="A465" t="str">
            <v>FSP202</v>
          </cell>
          <cell r="B465">
            <v>190</v>
          </cell>
          <cell r="C465" t="str">
            <v>IV Devices</v>
          </cell>
          <cell r="D465" t="str">
            <v>Cannula Ported With Wings</v>
          </cell>
          <cell r="E465" t="str">
            <v>Pink 20G x 32mm PUR</v>
          </cell>
          <cell r="F465" t="str">
            <v>Versatus-W</v>
          </cell>
          <cell r="G465" t="str">
            <v>SRDU2032PX</v>
          </cell>
          <cell r="H465" t="str">
            <v/>
          </cell>
          <cell r="I465"/>
          <cell r="J465" t="str">
            <v>Cannula and catheters</v>
          </cell>
          <cell r="K465" t="str">
            <v>IV ported cannulae</v>
          </cell>
          <cell r="L465"/>
          <cell r="M465" t="str">
            <v>Cannula intravenous</v>
          </cell>
          <cell r="N465"/>
          <cell r="O465" t="str">
            <v>190 - Ministry of Defence</v>
          </cell>
          <cell r="P465">
            <v>1</v>
          </cell>
          <cell r="Q465">
            <v>0.61</v>
          </cell>
          <cell r="R465">
            <v>0</v>
          </cell>
          <cell r="S465">
            <v>0</v>
          </cell>
          <cell r="T465">
            <v>0</v>
          </cell>
          <cell r="U465">
            <v>0</v>
          </cell>
          <cell r="V465">
            <v>0</v>
          </cell>
          <cell r="W465">
            <v>0</v>
          </cell>
          <cell r="X465">
            <v>0</v>
          </cell>
          <cell r="Y465">
            <v>0</v>
          </cell>
          <cell r="Z465" t="str">
            <v>Each</v>
          </cell>
          <cell r="AA465">
            <v>1</v>
          </cell>
          <cell r="AB465" t="str">
            <v>Yes</v>
          </cell>
          <cell r="AC465" t="str">
            <v>No</v>
          </cell>
          <cell r="AD465" t="str">
            <v>Yes</v>
          </cell>
          <cell r="AE465" t="str">
            <v>Available</v>
          </cell>
        </row>
        <row r="466">
          <cell r="A466" t="str">
            <v>FSP202</v>
          </cell>
          <cell r="B466">
            <v>1477</v>
          </cell>
          <cell r="C466" t="str">
            <v>IV Devices</v>
          </cell>
          <cell r="D466" t="str">
            <v>Cannula Ported With Wings</v>
          </cell>
          <cell r="E466" t="str">
            <v>Pink 20G x 32mm PUR</v>
          </cell>
          <cell r="F466" t="str">
            <v>Versatus-W</v>
          </cell>
          <cell r="G466" t="str">
            <v>SRDU2032PX</v>
          </cell>
          <cell r="H466" t="str">
            <v/>
          </cell>
          <cell r="I466"/>
          <cell r="J466" t="str">
            <v>Cannula and catheters</v>
          </cell>
          <cell r="K466" t="str">
            <v>IV ported cannulae</v>
          </cell>
          <cell r="L466"/>
          <cell r="M466" t="str">
            <v>Cannula intravenous</v>
          </cell>
          <cell r="N466"/>
          <cell r="O466" t="str">
            <v>1477 - Non Nhs Consolidated Cat</v>
          </cell>
          <cell r="P466">
            <v>1</v>
          </cell>
          <cell r="Q466">
            <v>0.61</v>
          </cell>
          <cell r="R466">
            <v>0</v>
          </cell>
          <cell r="S466">
            <v>0</v>
          </cell>
          <cell r="T466">
            <v>0</v>
          </cell>
          <cell r="U466">
            <v>0</v>
          </cell>
          <cell r="V466">
            <v>0</v>
          </cell>
          <cell r="W466">
            <v>0</v>
          </cell>
          <cell r="X466">
            <v>0</v>
          </cell>
          <cell r="Y466">
            <v>0</v>
          </cell>
          <cell r="Z466" t="str">
            <v>Each</v>
          </cell>
          <cell r="AA466">
            <v>1</v>
          </cell>
          <cell r="AB466" t="str">
            <v>Yes</v>
          </cell>
          <cell r="AC466" t="str">
            <v>No</v>
          </cell>
          <cell r="AD466" t="str">
            <v>Yes</v>
          </cell>
          <cell r="AE466" t="str">
            <v>Available</v>
          </cell>
        </row>
        <row r="467">
          <cell r="A467" t="str">
            <v>FSP202</v>
          </cell>
          <cell r="B467">
            <v>2104</v>
          </cell>
          <cell r="C467" t="str">
            <v>IV Devices</v>
          </cell>
          <cell r="D467" t="str">
            <v>Cannula Ported With Wings</v>
          </cell>
          <cell r="E467" t="str">
            <v>Pink 20G x 32mm PUR</v>
          </cell>
          <cell r="F467" t="str">
            <v>Versatus-W</v>
          </cell>
          <cell r="G467" t="str">
            <v>SRDU2032PX</v>
          </cell>
          <cell r="H467" t="str">
            <v/>
          </cell>
          <cell r="I467"/>
          <cell r="J467" t="str">
            <v>Cannula and catheters</v>
          </cell>
          <cell r="K467" t="str">
            <v>IV ported cannulae</v>
          </cell>
          <cell r="L467"/>
          <cell r="M467" t="str">
            <v>Cannula intravenous</v>
          </cell>
          <cell r="N467"/>
          <cell r="O467" t="str">
            <v>2104 - Welsh Health Boards</v>
          </cell>
          <cell r="P467">
            <v>1</v>
          </cell>
          <cell r="Q467">
            <v>0.55000000000000004</v>
          </cell>
          <cell r="R467">
            <v>0</v>
          </cell>
          <cell r="S467">
            <v>0</v>
          </cell>
          <cell r="T467">
            <v>0</v>
          </cell>
          <cell r="U467">
            <v>0</v>
          </cell>
          <cell r="V467">
            <v>0</v>
          </cell>
          <cell r="W467">
            <v>0</v>
          </cell>
          <cell r="X467">
            <v>0</v>
          </cell>
          <cell r="Y467">
            <v>0</v>
          </cell>
          <cell r="Z467" t="str">
            <v>Each</v>
          </cell>
          <cell r="AA467">
            <v>1</v>
          </cell>
          <cell r="AB467" t="str">
            <v>Yes</v>
          </cell>
          <cell r="AC467" t="str">
            <v>No</v>
          </cell>
          <cell r="AD467" t="str">
            <v>Yes</v>
          </cell>
          <cell r="AE467" t="str">
            <v>Available</v>
          </cell>
        </row>
        <row r="468">
          <cell r="A468" t="str">
            <v>FSP203</v>
          </cell>
          <cell r="B468">
            <v>1</v>
          </cell>
          <cell r="C468" t="str">
            <v>IV Devices</v>
          </cell>
          <cell r="D468" t="str">
            <v>Cannula Ported With Wings</v>
          </cell>
          <cell r="E468" t="str">
            <v>Blue 22G x 25mm PUR</v>
          </cell>
          <cell r="F468" t="str">
            <v>Versatus-W</v>
          </cell>
          <cell r="G468" t="str">
            <v>SRDU2225PX</v>
          </cell>
          <cell r="H468" t="str">
            <v/>
          </cell>
          <cell r="I468"/>
          <cell r="J468" t="str">
            <v>Cannula and catheters</v>
          </cell>
          <cell r="K468" t="str">
            <v>IV ported cannulae</v>
          </cell>
          <cell r="L468"/>
          <cell r="M468" t="str">
            <v>Cannula intravenous</v>
          </cell>
          <cell r="N468"/>
          <cell r="O468" t="str">
            <v>1 - National</v>
          </cell>
          <cell r="P468">
            <v>1</v>
          </cell>
          <cell r="Q468">
            <v>0.53</v>
          </cell>
          <cell r="R468">
            <v>0</v>
          </cell>
          <cell r="S468">
            <v>0</v>
          </cell>
          <cell r="T468">
            <v>0</v>
          </cell>
          <cell r="U468">
            <v>0</v>
          </cell>
          <cell r="V468">
            <v>0</v>
          </cell>
          <cell r="W468">
            <v>0</v>
          </cell>
          <cell r="X468">
            <v>0</v>
          </cell>
          <cell r="Y468">
            <v>0</v>
          </cell>
          <cell r="Z468" t="str">
            <v>Each</v>
          </cell>
          <cell r="AA468">
            <v>1</v>
          </cell>
          <cell r="AB468" t="str">
            <v>Yes</v>
          </cell>
          <cell r="AC468" t="str">
            <v>No</v>
          </cell>
          <cell r="AD468" t="str">
            <v>Yes</v>
          </cell>
          <cell r="AE468" t="str">
            <v>Available</v>
          </cell>
        </row>
        <row r="469">
          <cell r="A469" t="str">
            <v>FSP203</v>
          </cell>
          <cell r="B469">
            <v>1477</v>
          </cell>
          <cell r="C469" t="str">
            <v>IV Devices</v>
          </cell>
          <cell r="D469" t="str">
            <v>Cannula Ported With Wings</v>
          </cell>
          <cell r="E469" t="str">
            <v>Blue 22G x 25mm PUR</v>
          </cell>
          <cell r="F469" t="str">
            <v>Versatus-W</v>
          </cell>
          <cell r="G469" t="str">
            <v>SRDU2225PX</v>
          </cell>
          <cell r="H469" t="str">
            <v/>
          </cell>
          <cell r="I469"/>
          <cell r="J469" t="str">
            <v>Cannula and catheters</v>
          </cell>
          <cell r="K469" t="str">
            <v>IV ported cannulae</v>
          </cell>
          <cell r="L469"/>
          <cell r="M469" t="str">
            <v>Cannula intravenous</v>
          </cell>
          <cell r="N469"/>
          <cell r="O469" t="str">
            <v>1477 - Non Nhs Consolidated Cat</v>
          </cell>
          <cell r="P469">
            <v>1</v>
          </cell>
          <cell r="Q469">
            <v>0.61</v>
          </cell>
          <cell r="R469">
            <v>0</v>
          </cell>
          <cell r="S469">
            <v>0</v>
          </cell>
          <cell r="T469">
            <v>0</v>
          </cell>
          <cell r="U469">
            <v>0</v>
          </cell>
          <cell r="V469">
            <v>0</v>
          </cell>
          <cell r="W469">
            <v>0</v>
          </cell>
          <cell r="X469">
            <v>0</v>
          </cell>
          <cell r="Y469">
            <v>0</v>
          </cell>
          <cell r="Z469" t="str">
            <v>Each</v>
          </cell>
          <cell r="AA469">
            <v>1</v>
          </cell>
          <cell r="AB469" t="str">
            <v>Yes</v>
          </cell>
          <cell r="AC469" t="str">
            <v>No</v>
          </cell>
          <cell r="AD469" t="str">
            <v>Yes</v>
          </cell>
          <cell r="AE469" t="str">
            <v>Available</v>
          </cell>
        </row>
        <row r="470">
          <cell r="A470" t="str">
            <v>FSP203</v>
          </cell>
          <cell r="B470">
            <v>2104</v>
          </cell>
          <cell r="C470" t="str">
            <v>IV Devices</v>
          </cell>
          <cell r="D470" t="str">
            <v>Cannula Ported With Wings</v>
          </cell>
          <cell r="E470" t="str">
            <v>Blue 22G x 25mm PUR</v>
          </cell>
          <cell r="F470" t="str">
            <v>Versatus-W</v>
          </cell>
          <cell r="G470" t="str">
            <v>SRDU2225PX</v>
          </cell>
          <cell r="H470" t="str">
            <v/>
          </cell>
          <cell r="I470"/>
          <cell r="J470" t="str">
            <v>Cannula and catheters</v>
          </cell>
          <cell r="K470" t="str">
            <v>IV ported cannulae</v>
          </cell>
          <cell r="L470"/>
          <cell r="M470" t="str">
            <v>Cannula intravenous</v>
          </cell>
          <cell r="N470"/>
          <cell r="O470" t="str">
            <v>2104 - Welsh Health Boards</v>
          </cell>
          <cell r="P470">
            <v>1</v>
          </cell>
          <cell r="Q470">
            <v>0.53</v>
          </cell>
          <cell r="R470">
            <v>0</v>
          </cell>
          <cell r="S470">
            <v>0</v>
          </cell>
          <cell r="T470">
            <v>0</v>
          </cell>
          <cell r="U470">
            <v>0</v>
          </cell>
          <cell r="V470">
            <v>0</v>
          </cell>
          <cell r="W470">
            <v>0</v>
          </cell>
          <cell r="X470">
            <v>0</v>
          </cell>
          <cell r="Y470">
            <v>0</v>
          </cell>
          <cell r="Z470" t="str">
            <v>Each</v>
          </cell>
          <cell r="AA470">
            <v>1</v>
          </cell>
          <cell r="AB470" t="str">
            <v>Yes</v>
          </cell>
          <cell r="AC470" t="str">
            <v>No</v>
          </cell>
          <cell r="AD470" t="str">
            <v>Yes</v>
          </cell>
          <cell r="AE470" t="str">
            <v>Available</v>
          </cell>
        </row>
        <row r="471">
          <cell r="A471" t="str">
            <v>FSP204</v>
          </cell>
          <cell r="B471">
            <v>1</v>
          </cell>
          <cell r="C471" t="str">
            <v>IV Devices</v>
          </cell>
          <cell r="D471" t="str">
            <v>Cannula Ported With Wings</v>
          </cell>
          <cell r="E471" t="str">
            <v>Yellow 24G x 19mm PUR</v>
          </cell>
          <cell r="F471" t="str">
            <v>Versatus-W</v>
          </cell>
          <cell r="G471" t="str">
            <v>SRDU2419PX</v>
          </cell>
          <cell r="H471" t="str">
            <v/>
          </cell>
          <cell r="I471"/>
          <cell r="J471" t="str">
            <v>Cannula and catheters</v>
          </cell>
          <cell r="K471" t="str">
            <v>IV ported cannulae</v>
          </cell>
          <cell r="L471"/>
          <cell r="M471" t="str">
            <v>Cannula intravenous</v>
          </cell>
          <cell r="N471"/>
          <cell r="O471" t="str">
            <v>1 - National</v>
          </cell>
          <cell r="P471">
            <v>1</v>
          </cell>
          <cell r="Q471">
            <v>0.53</v>
          </cell>
          <cell r="R471">
            <v>0</v>
          </cell>
          <cell r="S471">
            <v>0</v>
          </cell>
          <cell r="T471">
            <v>0</v>
          </cell>
          <cell r="U471">
            <v>0</v>
          </cell>
          <cell r="V471">
            <v>0</v>
          </cell>
          <cell r="W471">
            <v>0</v>
          </cell>
          <cell r="X471">
            <v>0</v>
          </cell>
          <cell r="Y471">
            <v>0</v>
          </cell>
          <cell r="Z471" t="str">
            <v>Each</v>
          </cell>
          <cell r="AA471">
            <v>1</v>
          </cell>
          <cell r="AB471" t="str">
            <v>Yes</v>
          </cell>
          <cell r="AC471" t="str">
            <v>No</v>
          </cell>
          <cell r="AD471" t="str">
            <v>Yes</v>
          </cell>
          <cell r="AE471" t="str">
            <v>Available</v>
          </cell>
        </row>
        <row r="472">
          <cell r="A472" t="str">
            <v>FSP204</v>
          </cell>
          <cell r="B472">
            <v>1477</v>
          </cell>
          <cell r="C472" t="str">
            <v>IV Devices</v>
          </cell>
          <cell r="D472" t="str">
            <v>Cannula Ported With Wings</v>
          </cell>
          <cell r="E472" t="str">
            <v>Yellow 24G x 19mm PUR</v>
          </cell>
          <cell r="F472" t="str">
            <v>Versatus-W</v>
          </cell>
          <cell r="G472" t="str">
            <v>SRDU2419PX</v>
          </cell>
          <cell r="H472" t="str">
            <v/>
          </cell>
          <cell r="I472"/>
          <cell r="J472" t="str">
            <v>Cannula and catheters</v>
          </cell>
          <cell r="K472" t="str">
            <v>IV ported cannulae</v>
          </cell>
          <cell r="L472"/>
          <cell r="M472" t="str">
            <v>Cannula intravenous</v>
          </cell>
          <cell r="N472"/>
          <cell r="O472" t="str">
            <v>1477 - Non Nhs Consolidated Cat</v>
          </cell>
          <cell r="P472">
            <v>1</v>
          </cell>
          <cell r="Q472">
            <v>0.57999999999999996</v>
          </cell>
          <cell r="R472">
            <v>0</v>
          </cell>
          <cell r="S472">
            <v>0</v>
          </cell>
          <cell r="T472">
            <v>0</v>
          </cell>
          <cell r="U472">
            <v>0</v>
          </cell>
          <cell r="V472">
            <v>0</v>
          </cell>
          <cell r="W472">
            <v>0</v>
          </cell>
          <cell r="X472">
            <v>0</v>
          </cell>
          <cell r="Y472">
            <v>0</v>
          </cell>
          <cell r="Z472" t="str">
            <v>Each</v>
          </cell>
          <cell r="AA472">
            <v>1</v>
          </cell>
          <cell r="AB472" t="str">
            <v>Yes</v>
          </cell>
          <cell r="AC472" t="str">
            <v>No</v>
          </cell>
          <cell r="AD472" t="str">
            <v>Yes</v>
          </cell>
          <cell r="AE472" t="str">
            <v>Available</v>
          </cell>
        </row>
        <row r="473">
          <cell r="A473" t="str">
            <v>FSP205</v>
          </cell>
          <cell r="B473">
            <v>1</v>
          </cell>
          <cell r="C473" t="str">
            <v>IV Devices</v>
          </cell>
          <cell r="D473" t="str">
            <v>Cannula Ported With Wings</v>
          </cell>
          <cell r="E473" t="str">
            <v>Violet 26G x 19mm PUR</v>
          </cell>
          <cell r="F473" t="str">
            <v>Versatus-W</v>
          </cell>
          <cell r="G473" t="str">
            <v>SRDU2619PX</v>
          </cell>
          <cell r="H473" t="str">
            <v/>
          </cell>
          <cell r="I473"/>
          <cell r="J473" t="str">
            <v>Cannula and catheters</v>
          </cell>
          <cell r="K473" t="str">
            <v>IV ported cannulae</v>
          </cell>
          <cell r="L473"/>
          <cell r="M473" t="str">
            <v>Cannula intravenous</v>
          </cell>
          <cell r="N473"/>
          <cell r="O473" t="str">
            <v>1 - National</v>
          </cell>
          <cell r="P473">
            <v>1</v>
          </cell>
          <cell r="Q473">
            <v>1.08</v>
          </cell>
          <cell r="R473">
            <v>50</v>
          </cell>
          <cell r="S473">
            <v>0.98</v>
          </cell>
          <cell r="T473">
            <v>500</v>
          </cell>
          <cell r="U473">
            <v>0.95000000000000007</v>
          </cell>
          <cell r="V473">
            <v>0</v>
          </cell>
          <cell r="W473">
            <v>0</v>
          </cell>
          <cell r="X473">
            <v>0</v>
          </cell>
          <cell r="Y473">
            <v>0</v>
          </cell>
          <cell r="Z473" t="str">
            <v>Each</v>
          </cell>
          <cell r="AA473">
            <v>1</v>
          </cell>
          <cell r="AB473" t="str">
            <v>Yes</v>
          </cell>
          <cell r="AC473" t="str">
            <v>No</v>
          </cell>
          <cell r="AD473" t="str">
            <v>Yes</v>
          </cell>
          <cell r="AE473" t="str">
            <v>Available</v>
          </cell>
        </row>
        <row r="474">
          <cell r="A474" t="str">
            <v>FSP205</v>
          </cell>
          <cell r="B474">
            <v>1477</v>
          </cell>
          <cell r="C474" t="str">
            <v>IV Devices</v>
          </cell>
          <cell r="D474" t="str">
            <v>Cannula Ported With Wings</v>
          </cell>
          <cell r="E474" t="str">
            <v>Violet 26G x 19mm PUR</v>
          </cell>
          <cell r="F474" t="str">
            <v>Versatus-W</v>
          </cell>
          <cell r="G474" t="str">
            <v>SRDU2619PX</v>
          </cell>
          <cell r="H474" t="str">
            <v/>
          </cell>
          <cell r="I474"/>
          <cell r="J474" t="str">
            <v>Cannula and catheters</v>
          </cell>
          <cell r="K474" t="str">
            <v>IV ported cannulae</v>
          </cell>
          <cell r="L474"/>
          <cell r="M474" t="str">
            <v>Cannula intravenous</v>
          </cell>
          <cell r="N474"/>
          <cell r="O474" t="str">
            <v>1477 - Non Nhs Consolidated Cat</v>
          </cell>
          <cell r="P474">
            <v>1</v>
          </cell>
          <cell r="Q474">
            <v>1.08</v>
          </cell>
          <cell r="R474">
            <v>0</v>
          </cell>
          <cell r="S474">
            <v>0</v>
          </cell>
          <cell r="T474">
            <v>0</v>
          </cell>
          <cell r="U474">
            <v>0</v>
          </cell>
          <cell r="V474">
            <v>0</v>
          </cell>
          <cell r="W474">
            <v>0</v>
          </cell>
          <cell r="X474">
            <v>0</v>
          </cell>
          <cell r="Y474">
            <v>0</v>
          </cell>
          <cell r="Z474" t="str">
            <v>Each</v>
          </cell>
          <cell r="AA474">
            <v>1</v>
          </cell>
          <cell r="AB474" t="str">
            <v>Yes</v>
          </cell>
          <cell r="AC474" t="str">
            <v>No</v>
          </cell>
          <cell r="AD474" t="str">
            <v>Yes</v>
          </cell>
          <cell r="AE474" t="str">
            <v>Available</v>
          </cell>
        </row>
        <row r="475">
          <cell r="A475" t="str">
            <v>FSP206</v>
          </cell>
          <cell r="B475">
            <v>1</v>
          </cell>
          <cell r="C475" t="str">
            <v>IV Devices</v>
          </cell>
          <cell r="D475" t="str">
            <v>Cannula Ported With Wings</v>
          </cell>
          <cell r="E475" t="str">
            <v>Orange 14G x 45mm FEP</v>
          </cell>
          <cell r="F475" t="str">
            <v>Surflo-WP</v>
          </cell>
          <cell r="G475" t="str">
            <v>SRDM1445PX</v>
          </cell>
          <cell r="H475" t="str">
            <v/>
          </cell>
          <cell r="I475"/>
          <cell r="J475" t="str">
            <v>Cannula and catheters</v>
          </cell>
          <cell r="K475" t="str">
            <v>IV straight</v>
          </cell>
          <cell r="L475"/>
          <cell r="M475" t="str">
            <v>Cannula intravenous</v>
          </cell>
          <cell r="N475"/>
          <cell r="O475" t="str">
            <v>1 - National</v>
          </cell>
          <cell r="P475">
            <v>1</v>
          </cell>
          <cell r="Q475">
            <v>0.57999999999999996</v>
          </cell>
          <cell r="R475">
            <v>50</v>
          </cell>
          <cell r="S475">
            <v>0.52</v>
          </cell>
          <cell r="T475">
            <v>500</v>
          </cell>
          <cell r="U475">
            <v>0.51</v>
          </cell>
          <cell r="V475">
            <v>0</v>
          </cell>
          <cell r="W475">
            <v>0</v>
          </cell>
          <cell r="X475">
            <v>0</v>
          </cell>
          <cell r="Y475">
            <v>0</v>
          </cell>
          <cell r="Z475" t="str">
            <v>Each</v>
          </cell>
          <cell r="AA475">
            <v>1</v>
          </cell>
          <cell r="AB475" t="str">
            <v>Yes</v>
          </cell>
          <cell r="AC475" t="str">
            <v>No</v>
          </cell>
          <cell r="AD475" t="str">
            <v>Yes</v>
          </cell>
          <cell r="AE475" t="str">
            <v>Available</v>
          </cell>
        </row>
        <row r="476">
          <cell r="A476" t="str">
            <v>FSP206</v>
          </cell>
          <cell r="B476">
            <v>1477</v>
          </cell>
          <cell r="C476" t="str">
            <v>IV Devices</v>
          </cell>
          <cell r="D476" t="str">
            <v>Cannula Ported With Wings</v>
          </cell>
          <cell r="E476" t="str">
            <v>Orange 14G x 45mm FEP</v>
          </cell>
          <cell r="F476" t="str">
            <v>Surflo-WP</v>
          </cell>
          <cell r="G476" t="str">
            <v>SRDM1445PX</v>
          </cell>
          <cell r="H476" t="str">
            <v/>
          </cell>
          <cell r="I476"/>
          <cell r="J476" t="str">
            <v>Cannula and catheters</v>
          </cell>
          <cell r="K476" t="str">
            <v>IV straight</v>
          </cell>
          <cell r="L476"/>
          <cell r="M476" t="str">
            <v>Cannula intravenous</v>
          </cell>
          <cell r="N476"/>
          <cell r="O476" t="str">
            <v>1477 - Non Nhs Consolidated Cat</v>
          </cell>
          <cell r="P476">
            <v>1</v>
          </cell>
          <cell r="Q476">
            <v>0.57999999999999996</v>
          </cell>
          <cell r="R476">
            <v>0</v>
          </cell>
          <cell r="S476">
            <v>0</v>
          </cell>
          <cell r="T476">
            <v>0</v>
          </cell>
          <cell r="U476">
            <v>0</v>
          </cell>
          <cell r="V476">
            <v>0</v>
          </cell>
          <cell r="W476">
            <v>0</v>
          </cell>
          <cell r="X476">
            <v>0</v>
          </cell>
          <cell r="Y476">
            <v>0</v>
          </cell>
          <cell r="Z476" t="str">
            <v>Each</v>
          </cell>
          <cell r="AA476">
            <v>1</v>
          </cell>
          <cell r="AB476" t="str">
            <v>Yes</v>
          </cell>
          <cell r="AC476" t="str">
            <v>No</v>
          </cell>
          <cell r="AD476" t="str">
            <v>Yes</v>
          </cell>
          <cell r="AE476" t="str">
            <v>Available</v>
          </cell>
        </row>
        <row r="477">
          <cell r="A477" t="str">
            <v>FSP207</v>
          </cell>
          <cell r="B477">
            <v>1</v>
          </cell>
          <cell r="C477" t="str">
            <v>IV Devices</v>
          </cell>
          <cell r="D477" t="str">
            <v>Cannula Ported With Wings</v>
          </cell>
          <cell r="E477" t="str">
            <v>Grey 16G x 45mm FEP</v>
          </cell>
          <cell r="F477" t="str">
            <v>Surflo-WP</v>
          </cell>
          <cell r="G477" t="str">
            <v>SRDM1645PX</v>
          </cell>
          <cell r="H477" t="str">
            <v/>
          </cell>
          <cell r="I477"/>
          <cell r="J477" t="str">
            <v>Cannula and catheters</v>
          </cell>
          <cell r="K477" t="str">
            <v>IV straight</v>
          </cell>
          <cell r="L477"/>
          <cell r="M477" t="str">
            <v>Cannula intravenous</v>
          </cell>
          <cell r="N477"/>
          <cell r="O477" t="str">
            <v>1 - National</v>
          </cell>
          <cell r="P477">
            <v>1</v>
          </cell>
          <cell r="Q477">
            <v>0.57999999999999996</v>
          </cell>
          <cell r="R477">
            <v>50</v>
          </cell>
          <cell r="S477">
            <v>0.52</v>
          </cell>
          <cell r="T477">
            <v>500</v>
          </cell>
          <cell r="U477">
            <v>0.51</v>
          </cell>
          <cell r="V477">
            <v>0</v>
          </cell>
          <cell r="W477">
            <v>0</v>
          </cell>
          <cell r="X477">
            <v>0</v>
          </cell>
          <cell r="Y477">
            <v>0</v>
          </cell>
          <cell r="Z477" t="str">
            <v>Each</v>
          </cell>
          <cell r="AA477">
            <v>1</v>
          </cell>
          <cell r="AB477" t="str">
            <v>Yes</v>
          </cell>
          <cell r="AC477" t="str">
            <v>No</v>
          </cell>
          <cell r="AD477" t="str">
            <v>Yes</v>
          </cell>
          <cell r="AE477" t="str">
            <v>Available</v>
          </cell>
        </row>
        <row r="478">
          <cell r="A478" t="str">
            <v>FSP207</v>
          </cell>
          <cell r="B478">
            <v>1477</v>
          </cell>
          <cell r="C478" t="str">
            <v>IV Devices</v>
          </cell>
          <cell r="D478" t="str">
            <v>Cannula Ported With Wings</v>
          </cell>
          <cell r="E478" t="str">
            <v>Grey 16G x 45mm FEP</v>
          </cell>
          <cell r="F478" t="str">
            <v>Surflo-WP</v>
          </cell>
          <cell r="G478" t="str">
            <v>SRDM1645PX</v>
          </cell>
          <cell r="H478" t="str">
            <v/>
          </cell>
          <cell r="I478"/>
          <cell r="J478" t="str">
            <v>Cannula and catheters</v>
          </cell>
          <cell r="K478" t="str">
            <v>IV straight</v>
          </cell>
          <cell r="L478"/>
          <cell r="M478" t="str">
            <v>Cannula intravenous</v>
          </cell>
          <cell r="N478"/>
          <cell r="O478" t="str">
            <v>1477 - Non Nhs Consolidated Cat</v>
          </cell>
          <cell r="P478">
            <v>1</v>
          </cell>
          <cell r="Q478">
            <v>0.57999999999999996</v>
          </cell>
          <cell r="R478">
            <v>0</v>
          </cell>
          <cell r="S478">
            <v>0</v>
          </cell>
          <cell r="T478">
            <v>0</v>
          </cell>
          <cell r="U478">
            <v>0</v>
          </cell>
          <cell r="V478">
            <v>0</v>
          </cell>
          <cell r="W478">
            <v>0</v>
          </cell>
          <cell r="X478">
            <v>0</v>
          </cell>
          <cell r="Y478">
            <v>0</v>
          </cell>
          <cell r="Z478" t="str">
            <v>Each</v>
          </cell>
          <cell r="AA478">
            <v>1</v>
          </cell>
          <cell r="AB478" t="str">
            <v>Yes</v>
          </cell>
          <cell r="AC478" t="str">
            <v>No</v>
          </cell>
          <cell r="AD478" t="str">
            <v>Yes</v>
          </cell>
          <cell r="AE478" t="str">
            <v>Available</v>
          </cell>
        </row>
        <row r="479">
          <cell r="A479" t="str">
            <v>FSP210</v>
          </cell>
          <cell r="B479">
            <v>1</v>
          </cell>
          <cell r="C479" t="str">
            <v>IV Devices</v>
          </cell>
          <cell r="D479" t="str">
            <v>Cannula Ported With Wings</v>
          </cell>
          <cell r="E479" t="str">
            <v>Blue 22G x 25mm FEP</v>
          </cell>
          <cell r="F479" t="str">
            <v>Surflo-WP</v>
          </cell>
          <cell r="G479" t="str">
            <v>SRDM2225PX</v>
          </cell>
          <cell r="H479" t="str">
            <v/>
          </cell>
          <cell r="I479"/>
          <cell r="J479" t="str">
            <v>Cannula and catheters</v>
          </cell>
          <cell r="K479" t="str">
            <v>IV straight</v>
          </cell>
          <cell r="L479"/>
          <cell r="M479" t="str">
            <v>Cannula intravenous</v>
          </cell>
          <cell r="N479"/>
          <cell r="O479" t="str">
            <v>1 - National</v>
          </cell>
          <cell r="P479">
            <v>1</v>
          </cell>
          <cell r="Q479">
            <v>0.57999999999999996</v>
          </cell>
          <cell r="R479">
            <v>50</v>
          </cell>
          <cell r="S479">
            <v>0.52</v>
          </cell>
          <cell r="T479">
            <v>500</v>
          </cell>
          <cell r="U479">
            <v>0.51</v>
          </cell>
          <cell r="V479">
            <v>0</v>
          </cell>
          <cell r="W479">
            <v>0</v>
          </cell>
          <cell r="X479">
            <v>0</v>
          </cell>
          <cell r="Y479">
            <v>0</v>
          </cell>
          <cell r="Z479" t="str">
            <v>Each</v>
          </cell>
          <cell r="AA479">
            <v>1</v>
          </cell>
          <cell r="AB479" t="str">
            <v>Yes</v>
          </cell>
          <cell r="AC479" t="str">
            <v>No</v>
          </cell>
          <cell r="AD479" t="str">
            <v>Yes</v>
          </cell>
          <cell r="AE479" t="str">
            <v>Available</v>
          </cell>
        </row>
        <row r="480">
          <cell r="A480" t="str">
            <v>FSP210</v>
          </cell>
          <cell r="B480">
            <v>1477</v>
          </cell>
          <cell r="C480" t="str">
            <v>IV Devices</v>
          </cell>
          <cell r="D480" t="str">
            <v>Cannula Ported With Wings</v>
          </cell>
          <cell r="E480" t="str">
            <v>Blue 22G x 25mm FEP</v>
          </cell>
          <cell r="F480" t="str">
            <v>Surflo-WP</v>
          </cell>
          <cell r="G480" t="str">
            <v>SRDM2225PX</v>
          </cell>
          <cell r="H480" t="str">
            <v/>
          </cell>
          <cell r="I480"/>
          <cell r="J480" t="str">
            <v>Cannula and catheters</v>
          </cell>
          <cell r="K480" t="str">
            <v>IV straight</v>
          </cell>
          <cell r="L480"/>
          <cell r="M480" t="str">
            <v>Cannula intravenous</v>
          </cell>
          <cell r="N480"/>
          <cell r="O480" t="str">
            <v>1477 - Non Nhs Consolidated Cat</v>
          </cell>
          <cell r="P480">
            <v>1</v>
          </cell>
          <cell r="Q480">
            <v>0.57999999999999996</v>
          </cell>
          <cell r="R480">
            <v>0</v>
          </cell>
          <cell r="S480">
            <v>0</v>
          </cell>
          <cell r="T480">
            <v>0</v>
          </cell>
          <cell r="U480">
            <v>0</v>
          </cell>
          <cell r="V480">
            <v>0</v>
          </cell>
          <cell r="W480">
            <v>0</v>
          </cell>
          <cell r="X480">
            <v>0</v>
          </cell>
          <cell r="Y480">
            <v>0</v>
          </cell>
          <cell r="Z480" t="str">
            <v>Each</v>
          </cell>
          <cell r="AA480">
            <v>1</v>
          </cell>
          <cell r="AB480" t="str">
            <v>Yes</v>
          </cell>
          <cell r="AC480" t="str">
            <v>No</v>
          </cell>
          <cell r="AD480" t="str">
            <v>Yes</v>
          </cell>
          <cell r="AE480" t="str">
            <v>Available</v>
          </cell>
        </row>
        <row r="481">
          <cell r="A481" t="str">
            <v>FSP211</v>
          </cell>
          <cell r="B481">
            <v>1</v>
          </cell>
          <cell r="C481" t="str">
            <v>IV Devices</v>
          </cell>
          <cell r="D481" t="str">
            <v>Cannula Ported With Wings</v>
          </cell>
          <cell r="E481" t="str">
            <v>Yellow 24G x 19mm FEP</v>
          </cell>
          <cell r="F481" t="str">
            <v>Surflo-WP</v>
          </cell>
          <cell r="G481" t="str">
            <v>SRDM2419PX</v>
          </cell>
          <cell r="H481" t="str">
            <v/>
          </cell>
          <cell r="I481"/>
          <cell r="J481" t="str">
            <v>Cannula and catheters</v>
          </cell>
          <cell r="K481" t="str">
            <v>IV straight</v>
          </cell>
          <cell r="L481"/>
          <cell r="M481" t="str">
            <v>Cannula intravenous</v>
          </cell>
          <cell r="N481"/>
          <cell r="O481" t="str">
            <v>1 - National</v>
          </cell>
          <cell r="P481">
            <v>1</v>
          </cell>
          <cell r="Q481">
            <v>0.61</v>
          </cell>
          <cell r="R481">
            <v>50</v>
          </cell>
          <cell r="S481">
            <v>0.55000000000000004</v>
          </cell>
          <cell r="T481">
            <v>500</v>
          </cell>
          <cell r="U481">
            <v>0.53</v>
          </cell>
          <cell r="V481">
            <v>0</v>
          </cell>
          <cell r="W481">
            <v>0</v>
          </cell>
          <cell r="X481">
            <v>0</v>
          </cell>
          <cell r="Y481">
            <v>0</v>
          </cell>
          <cell r="Z481" t="str">
            <v>Each</v>
          </cell>
          <cell r="AA481">
            <v>1</v>
          </cell>
          <cell r="AB481" t="str">
            <v>Yes</v>
          </cell>
          <cell r="AC481" t="str">
            <v>No</v>
          </cell>
          <cell r="AD481" t="str">
            <v>Yes</v>
          </cell>
          <cell r="AE481" t="str">
            <v>Available</v>
          </cell>
        </row>
        <row r="482">
          <cell r="A482" t="str">
            <v>FSP211</v>
          </cell>
          <cell r="B482">
            <v>1477</v>
          </cell>
          <cell r="C482" t="str">
            <v>IV Devices</v>
          </cell>
          <cell r="D482" t="str">
            <v>Cannula Ported With Wings</v>
          </cell>
          <cell r="E482" t="str">
            <v>Yellow 24G x 19mm FEP</v>
          </cell>
          <cell r="F482" t="str">
            <v>Surflo-WP</v>
          </cell>
          <cell r="G482" t="str">
            <v>SRDM2419PX</v>
          </cell>
          <cell r="H482" t="str">
            <v/>
          </cell>
          <cell r="I482"/>
          <cell r="J482" t="str">
            <v>Cannula and catheters</v>
          </cell>
          <cell r="K482" t="str">
            <v>IV straight</v>
          </cell>
          <cell r="L482"/>
          <cell r="M482" t="str">
            <v>Cannula intravenous</v>
          </cell>
          <cell r="N482"/>
          <cell r="O482" t="str">
            <v>1477 - Non Nhs Consolidated Cat</v>
          </cell>
          <cell r="P482">
            <v>1</v>
          </cell>
          <cell r="Q482">
            <v>0.57999999999999996</v>
          </cell>
          <cell r="R482">
            <v>0</v>
          </cell>
          <cell r="S482">
            <v>0</v>
          </cell>
          <cell r="T482">
            <v>0</v>
          </cell>
          <cell r="U482">
            <v>0</v>
          </cell>
          <cell r="V482">
            <v>0</v>
          </cell>
          <cell r="W482">
            <v>0</v>
          </cell>
          <cell r="X482">
            <v>0</v>
          </cell>
          <cell r="Y482">
            <v>0</v>
          </cell>
          <cell r="Z482" t="str">
            <v>Each</v>
          </cell>
          <cell r="AA482">
            <v>1</v>
          </cell>
          <cell r="AB482" t="str">
            <v>Yes</v>
          </cell>
          <cell r="AC482" t="str">
            <v>No</v>
          </cell>
          <cell r="AD482" t="str">
            <v>Yes</v>
          </cell>
          <cell r="AE482" t="str">
            <v>Available</v>
          </cell>
        </row>
        <row r="483">
          <cell r="A483" t="str">
            <v>FSP212</v>
          </cell>
          <cell r="B483">
            <v>1</v>
          </cell>
          <cell r="C483" t="str">
            <v>IV Devices</v>
          </cell>
          <cell r="D483" t="str">
            <v>Cannula Straight With Wings</v>
          </cell>
          <cell r="E483" t="str">
            <v>Violet 26G x 19mm FEP</v>
          </cell>
          <cell r="F483" t="str">
            <v>Surflo-W</v>
          </cell>
          <cell r="G483" t="str">
            <v>SRDM2619PX</v>
          </cell>
          <cell r="H483" t="str">
            <v/>
          </cell>
          <cell r="I483"/>
          <cell r="J483" t="str">
            <v>Cannula and catheters</v>
          </cell>
          <cell r="K483" t="str">
            <v>IV straight</v>
          </cell>
          <cell r="L483"/>
          <cell r="M483" t="str">
            <v>Cannula intravenous</v>
          </cell>
          <cell r="N483"/>
          <cell r="O483" t="str">
            <v>1 - National</v>
          </cell>
          <cell r="P483">
            <v>1</v>
          </cell>
          <cell r="Q483">
            <v>1.03</v>
          </cell>
          <cell r="R483">
            <v>50</v>
          </cell>
          <cell r="S483">
            <v>0.93</v>
          </cell>
          <cell r="T483">
            <v>500</v>
          </cell>
          <cell r="U483">
            <v>0.9</v>
          </cell>
          <cell r="V483">
            <v>0</v>
          </cell>
          <cell r="W483">
            <v>0</v>
          </cell>
          <cell r="X483">
            <v>0</v>
          </cell>
          <cell r="Y483">
            <v>0</v>
          </cell>
          <cell r="Z483" t="str">
            <v>Each</v>
          </cell>
          <cell r="AA483">
            <v>1</v>
          </cell>
          <cell r="AB483" t="str">
            <v>Yes</v>
          </cell>
          <cell r="AC483" t="str">
            <v>No</v>
          </cell>
          <cell r="AD483" t="str">
            <v>Yes</v>
          </cell>
          <cell r="AE483" t="str">
            <v>Available</v>
          </cell>
        </row>
        <row r="484">
          <cell r="A484" t="str">
            <v>FSP212</v>
          </cell>
          <cell r="B484">
            <v>1477</v>
          </cell>
          <cell r="C484" t="str">
            <v>IV Devices</v>
          </cell>
          <cell r="D484" t="str">
            <v>Cannula Straight With Wings</v>
          </cell>
          <cell r="E484" t="str">
            <v>Violet 26G x 19mm FEP</v>
          </cell>
          <cell r="F484" t="str">
            <v>Surflo-W</v>
          </cell>
          <cell r="G484" t="str">
            <v>SRDM2619PX</v>
          </cell>
          <cell r="H484" t="str">
            <v/>
          </cell>
          <cell r="I484"/>
          <cell r="J484" t="str">
            <v>Cannula and catheters</v>
          </cell>
          <cell r="K484" t="str">
            <v>IV straight</v>
          </cell>
          <cell r="L484"/>
          <cell r="M484" t="str">
            <v>Cannula intravenous</v>
          </cell>
          <cell r="N484"/>
          <cell r="O484" t="str">
            <v>1477 - Non Nhs Consolidated Cat</v>
          </cell>
          <cell r="P484">
            <v>1</v>
          </cell>
          <cell r="Q484">
            <v>1.03</v>
          </cell>
          <cell r="R484">
            <v>0</v>
          </cell>
          <cell r="S484">
            <v>0</v>
          </cell>
          <cell r="T484">
            <v>0</v>
          </cell>
          <cell r="U484">
            <v>0</v>
          </cell>
          <cell r="V484">
            <v>0</v>
          </cell>
          <cell r="W484">
            <v>0</v>
          </cell>
          <cell r="X484">
            <v>0</v>
          </cell>
          <cell r="Y484">
            <v>0</v>
          </cell>
          <cell r="Z484" t="str">
            <v>Each</v>
          </cell>
          <cell r="AA484">
            <v>1</v>
          </cell>
          <cell r="AB484" t="str">
            <v>Yes</v>
          </cell>
          <cell r="AC484" t="str">
            <v>No</v>
          </cell>
          <cell r="AD484" t="str">
            <v>Yes</v>
          </cell>
          <cell r="AE484" t="str">
            <v>Available</v>
          </cell>
        </row>
        <row r="485">
          <cell r="A485" t="str">
            <v>FSP2138</v>
          </cell>
          <cell r="B485">
            <v>1</v>
          </cell>
          <cell r="C485" t="str">
            <v>IV Devices</v>
          </cell>
          <cell r="D485" t="str">
            <v>Safety Cannula Straight</v>
          </cell>
          <cell r="E485" t="str">
            <v>Orange 14G x 50mm PUR</v>
          </cell>
          <cell r="F485" t="str">
            <v>Introcan Safety</v>
          </cell>
          <cell r="G485" t="str">
            <v>4251717-01</v>
          </cell>
          <cell r="H485" t="str">
            <v/>
          </cell>
          <cell r="I485">
            <v>4046963324964</v>
          </cell>
          <cell r="J485" t="str">
            <v>Cannula and catheters</v>
          </cell>
          <cell r="K485" t="str">
            <v>IV straight</v>
          </cell>
          <cell r="L485"/>
          <cell r="M485" t="str">
            <v>Cannula intravenous</v>
          </cell>
          <cell r="N485" t="str">
            <v>Cannula IV safety device</v>
          </cell>
          <cell r="O485" t="str">
            <v>1 - National</v>
          </cell>
          <cell r="P485">
            <v>1</v>
          </cell>
          <cell r="Q485">
            <v>0.78</v>
          </cell>
          <cell r="R485">
            <v>50</v>
          </cell>
          <cell r="S485">
            <v>0.71</v>
          </cell>
          <cell r="T485">
            <v>200</v>
          </cell>
          <cell r="U485">
            <v>0.70000000000000007</v>
          </cell>
          <cell r="V485">
            <v>0</v>
          </cell>
          <cell r="W485">
            <v>0</v>
          </cell>
          <cell r="X485">
            <v>0</v>
          </cell>
          <cell r="Y485">
            <v>0</v>
          </cell>
          <cell r="Z485" t="str">
            <v>Each</v>
          </cell>
          <cell r="AA485">
            <v>1</v>
          </cell>
          <cell r="AB485" t="str">
            <v>Yes</v>
          </cell>
          <cell r="AC485" t="str">
            <v>No</v>
          </cell>
          <cell r="AD485" t="str">
            <v>Yes</v>
          </cell>
          <cell r="AE485" t="str">
            <v>Available</v>
          </cell>
        </row>
        <row r="486">
          <cell r="A486" t="str">
            <v>FSP2138</v>
          </cell>
          <cell r="B486">
            <v>190</v>
          </cell>
          <cell r="C486" t="str">
            <v>IV Devices</v>
          </cell>
          <cell r="D486" t="str">
            <v>Safety Cannula Straight</v>
          </cell>
          <cell r="E486" t="str">
            <v>Orange 14G x 50mm PUR</v>
          </cell>
          <cell r="F486" t="str">
            <v>Introcan Safety</v>
          </cell>
          <cell r="G486" t="str">
            <v>4251717-01</v>
          </cell>
          <cell r="H486" t="str">
            <v/>
          </cell>
          <cell r="I486">
            <v>4046963324964</v>
          </cell>
          <cell r="J486" t="str">
            <v>Cannula and catheters</v>
          </cell>
          <cell r="K486" t="str">
            <v>IV straight</v>
          </cell>
          <cell r="L486"/>
          <cell r="M486" t="str">
            <v>Cannula intravenous</v>
          </cell>
          <cell r="N486" t="str">
            <v>Cannula IV safety device</v>
          </cell>
          <cell r="O486" t="str">
            <v>190 - Ministry of Defence</v>
          </cell>
          <cell r="P486">
            <v>1</v>
          </cell>
          <cell r="Q486">
            <v>0.78</v>
          </cell>
          <cell r="R486">
            <v>0</v>
          </cell>
          <cell r="S486">
            <v>0</v>
          </cell>
          <cell r="T486">
            <v>0</v>
          </cell>
          <cell r="U486">
            <v>0</v>
          </cell>
          <cell r="V486">
            <v>0</v>
          </cell>
          <cell r="W486">
            <v>0</v>
          </cell>
          <cell r="X486">
            <v>0</v>
          </cell>
          <cell r="Y486">
            <v>0</v>
          </cell>
          <cell r="Z486" t="str">
            <v>Each</v>
          </cell>
          <cell r="AA486">
            <v>1</v>
          </cell>
          <cell r="AB486" t="str">
            <v>Yes</v>
          </cell>
          <cell r="AC486" t="str">
            <v>No</v>
          </cell>
          <cell r="AD486" t="str">
            <v>Yes</v>
          </cell>
          <cell r="AE486" t="str">
            <v>Available</v>
          </cell>
        </row>
        <row r="487">
          <cell r="A487" t="str">
            <v>FSP2138</v>
          </cell>
          <cell r="B487">
            <v>1477</v>
          </cell>
          <cell r="C487" t="str">
            <v>IV Devices</v>
          </cell>
          <cell r="D487" t="str">
            <v>Safety Cannula Straight</v>
          </cell>
          <cell r="E487" t="str">
            <v>Orange 14G x 50mm PUR</v>
          </cell>
          <cell r="F487" t="str">
            <v>Introcan Safety</v>
          </cell>
          <cell r="G487" t="str">
            <v>4251717-01</v>
          </cell>
          <cell r="H487" t="str">
            <v/>
          </cell>
          <cell r="I487">
            <v>4046963324964</v>
          </cell>
          <cell r="J487" t="str">
            <v>Cannula and catheters</v>
          </cell>
          <cell r="K487" t="str">
            <v>IV straight</v>
          </cell>
          <cell r="L487"/>
          <cell r="M487" t="str">
            <v>Cannula intravenous</v>
          </cell>
          <cell r="N487" t="str">
            <v>Cannula IV safety device</v>
          </cell>
          <cell r="O487" t="str">
            <v>1477 - Non Nhs Consolidated Cat</v>
          </cell>
          <cell r="P487">
            <v>1</v>
          </cell>
          <cell r="Q487">
            <v>0.78</v>
          </cell>
          <cell r="R487">
            <v>0</v>
          </cell>
          <cell r="S487">
            <v>0</v>
          </cell>
          <cell r="T487">
            <v>0</v>
          </cell>
          <cell r="U487">
            <v>0</v>
          </cell>
          <cell r="V487">
            <v>0</v>
          </cell>
          <cell r="W487">
            <v>0</v>
          </cell>
          <cell r="X487">
            <v>0</v>
          </cell>
          <cell r="Y487">
            <v>0</v>
          </cell>
          <cell r="Z487" t="str">
            <v>Each</v>
          </cell>
          <cell r="AA487">
            <v>1</v>
          </cell>
          <cell r="AB487" t="str">
            <v>Yes</v>
          </cell>
          <cell r="AC487" t="str">
            <v>No</v>
          </cell>
          <cell r="AD487" t="str">
            <v>Yes</v>
          </cell>
          <cell r="AE487" t="str">
            <v>Available</v>
          </cell>
        </row>
        <row r="488">
          <cell r="A488" t="str">
            <v>FSP2139</v>
          </cell>
          <cell r="B488">
            <v>1</v>
          </cell>
          <cell r="C488" t="str">
            <v>IV Devices</v>
          </cell>
          <cell r="D488" t="str">
            <v>Safety Cannula Straight</v>
          </cell>
          <cell r="E488" t="str">
            <v>Grey 16G x 50mm PUR</v>
          </cell>
          <cell r="F488" t="str">
            <v>Introcan Safety</v>
          </cell>
          <cell r="G488" t="str">
            <v>4251695-01</v>
          </cell>
          <cell r="H488" t="str">
            <v/>
          </cell>
          <cell r="I488">
            <v>4046963324940</v>
          </cell>
          <cell r="J488" t="str">
            <v>Cannula and catheters</v>
          </cell>
          <cell r="K488" t="str">
            <v>IV straight</v>
          </cell>
          <cell r="L488"/>
          <cell r="M488" t="str">
            <v>Cannula intravenous</v>
          </cell>
          <cell r="N488" t="str">
            <v>Cannula IV safety device</v>
          </cell>
          <cell r="O488" t="str">
            <v>1 - National</v>
          </cell>
          <cell r="P488">
            <v>1</v>
          </cell>
          <cell r="Q488">
            <v>0.78</v>
          </cell>
          <cell r="R488">
            <v>50</v>
          </cell>
          <cell r="S488">
            <v>0.71</v>
          </cell>
          <cell r="T488">
            <v>200</v>
          </cell>
          <cell r="U488">
            <v>0.70000000000000007</v>
          </cell>
          <cell r="V488">
            <v>0</v>
          </cell>
          <cell r="W488">
            <v>0</v>
          </cell>
          <cell r="X488">
            <v>0</v>
          </cell>
          <cell r="Y488">
            <v>0</v>
          </cell>
          <cell r="Z488" t="str">
            <v>Each</v>
          </cell>
          <cell r="AA488">
            <v>1</v>
          </cell>
          <cell r="AB488" t="str">
            <v>Yes</v>
          </cell>
          <cell r="AC488" t="str">
            <v>No</v>
          </cell>
          <cell r="AD488" t="str">
            <v>Yes</v>
          </cell>
          <cell r="AE488" t="str">
            <v>Available</v>
          </cell>
        </row>
        <row r="489">
          <cell r="A489" t="str">
            <v>FSP2139</v>
          </cell>
          <cell r="B489">
            <v>190</v>
          </cell>
          <cell r="C489" t="str">
            <v>IV Devices</v>
          </cell>
          <cell r="D489" t="str">
            <v>Safety Cannula Straight</v>
          </cell>
          <cell r="E489" t="str">
            <v>Grey 16G x 50mm PUR</v>
          </cell>
          <cell r="F489" t="str">
            <v>Introcan Safety</v>
          </cell>
          <cell r="G489" t="str">
            <v>4251695-01</v>
          </cell>
          <cell r="H489" t="str">
            <v/>
          </cell>
          <cell r="I489">
            <v>4046963324940</v>
          </cell>
          <cell r="J489" t="str">
            <v>Cannula and catheters</v>
          </cell>
          <cell r="K489" t="str">
            <v>IV straight</v>
          </cell>
          <cell r="L489"/>
          <cell r="M489" t="str">
            <v>Cannula intravenous</v>
          </cell>
          <cell r="N489" t="str">
            <v>Cannula IV safety device</v>
          </cell>
          <cell r="O489" t="str">
            <v>190 - Ministry of Defence</v>
          </cell>
          <cell r="P489">
            <v>1</v>
          </cell>
          <cell r="Q489">
            <v>0.78</v>
          </cell>
          <cell r="R489">
            <v>0</v>
          </cell>
          <cell r="S489">
            <v>0</v>
          </cell>
          <cell r="T489">
            <v>0</v>
          </cell>
          <cell r="U489">
            <v>0</v>
          </cell>
          <cell r="V489">
            <v>0</v>
          </cell>
          <cell r="W489">
            <v>0</v>
          </cell>
          <cell r="X489">
            <v>0</v>
          </cell>
          <cell r="Y489">
            <v>0</v>
          </cell>
          <cell r="Z489" t="str">
            <v>Each</v>
          </cell>
          <cell r="AA489">
            <v>1</v>
          </cell>
          <cell r="AB489" t="str">
            <v>Yes</v>
          </cell>
          <cell r="AC489" t="str">
            <v>No</v>
          </cell>
          <cell r="AD489" t="str">
            <v>Yes</v>
          </cell>
          <cell r="AE489" t="str">
            <v>Available</v>
          </cell>
        </row>
        <row r="490">
          <cell r="A490" t="str">
            <v>FSP2139</v>
          </cell>
          <cell r="B490">
            <v>1477</v>
          </cell>
          <cell r="C490" t="str">
            <v>IV Devices</v>
          </cell>
          <cell r="D490" t="str">
            <v>Safety Cannula Straight</v>
          </cell>
          <cell r="E490" t="str">
            <v>Grey 16G x 50mm PUR</v>
          </cell>
          <cell r="F490" t="str">
            <v>Introcan Safety</v>
          </cell>
          <cell r="G490" t="str">
            <v>4251695-01</v>
          </cell>
          <cell r="H490" t="str">
            <v/>
          </cell>
          <cell r="I490">
            <v>4046963324940</v>
          </cell>
          <cell r="J490" t="str">
            <v>Cannula and catheters</v>
          </cell>
          <cell r="K490" t="str">
            <v>IV straight</v>
          </cell>
          <cell r="L490"/>
          <cell r="M490" t="str">
            <v>Cannula intravenous</v>
          </cell>
          <cell r="N490" t="str">
            <v>Cannula IV safety device</v>
          </cell>
          <cell r="O490" t="str">
            <v>1477 - Non Nhs Consolidated Cat</v>
          </cell>
          <cell r="P490">
            <v>1</v>
          </cell>
          <cell r="Q490">
            <v>0.78</v>
          </cell>
          <cell r="R490">
            <v>0</v>
          </cell>
          <cell r="S490">
            <v>0</v>
          </cell>
          <cell r="T490">
            <v>0</v>
          </cell>
          <cell r="U490">
            <v>0</v>
          </cell>
          <cell r="V490">
            <v>0</v>
          </cell>
          <cell r="W490">
            <v>0</v>
          </cell>
          <cell r="X490">
            <v>0</v>
          </cell>
          <cell r="Y490">
            <v>0</v>
          </cell>
          <cell r="Z490" t="str">
            <v>Each</v>
          </cell>
          <cell r="AA490">
            <v>1</v>
          </cell>
          <cell r="AB490" t="str">
            <v>Yes</v>
          </cell>
          <cell r="AC490" t="str">
            <v>No</v>
          </cell>
          <cell r="AD490" t="str">
            <v>Yes</v>
          </cell>
          <cell r="AE490" t="str">
            <v>Available</v>
          </cell>
        </row>
        <row r="491">
          <cell r="A491" t="str">
            <v>FSP214</v>
          </cell>
          <cell r="B491">
            <v>1</v>
          </cell>
          <cell r="C491" t="str">
            <v>IV Devices</v>
          </cell>
          <cell r="D491" t="str">
            <v>Cannula Straight</v>
          </cell>
          <cell r="E491" t="str">
            <v>Yellow 24G x 19mm PUR</v>
          </cell>
          <cell r="F491" t="str">
            <v>BD Insyte/Vialon</v>
          </cell>
          <cell r="G491" t="str">
            <v>381212</v>
          </cell>
          <cell r="H491" t="str">
            <v/>
          </cell>
          <cell r="I491">
            <v>382903812127</v>
          </cell>
          <cell r="J491" t="str">
            <v>Cannula and catheters</v>
          </cell>
          <cell r="K491" t="str">
            <v>IV straight</v>
          </cell>
          <cell r="L491"/>
          <cell r="M491" t="str">
            <v>Cannula intravenous</v>
          </cell>
          <cell r="N491" t="str">
            <v>Infusion set</v>
          </cell>
          <cell r="O491" t="str">
            <v>1 - National</v>
          </cell>
          <cell r="P491">
            <v>1</v>
          </cell>
          <cell r="Q491">
            <v>0.99</v>
          </cell>
          <cell r="R491">
            <v>0</v>
          </cell>
          <cell r="S491">
            <v>0</v>
          </cell>
          <cell r="T491">
            <v>0</v>
          </cell>
          <cell r="U491">
            <v>0</v>
          </cell>
          <cell r="V491">
            <v>0</v>
          </cell>
          <cell r="W491">
            <v>0</v>
          </cell>
          <cell r="X491">
            <v>0</v>
          </cell>
          <cell r="Y491">
            <v>0</v>
          </cell>
          <cell r="Z491" t="str">
            <v>Each</v>
          </cell>
          <cell r="AA491">
            <v>1</v>
          </cell>
          <cell r="AB491" t="str">
            <v>Yes</v>
          </cell>
          <cell r="AC491" t="str">
            <v>No</v>
          </cell>
          <cell r="AD491" t="str">
            <v>Yes</v>
          </cell>
          <cell r="AE491" t="str">
            <v>Available</v>
          </cell>
        </row>
        <row r="492">
          <cell r="A492" t="str">
            <v>FSP214</v>
          </cell>
          <cell r="B492">
            <v>190</v>
          </cell>
          <cell r="C492" t="str">
            <v>IV Devices</v>
          </cell>
          <cell r="D492" t="str">
            <v>Cannula Straight</v>
          </cell>
          <cell r="E492" t="str">
            <v>Yellow 24G x 19mm PUR</v>
          </cell>
          <cell r="F492" t="str">
            <v>BD Insyte/Vialon</v>
          </cell>
          <cell r="G492" t="str">
            <v>381212</v>
          </cell>
          <cell r="H492" t="str">
            <v/>
          </cell>
          <cell r="I492">
            <v>382903812127</v>
          </cell>
          <cell r="J492" t="str">
            <v>Cannula and catheters</v>
          </cell>
          <cell r="K492" t="str">
            <v>IV straight</v>
          </cell>
          <cell r="L492"/>
          <cell r="M492" t="str">
            <v>Cannula intravenous</v>
          </cell>
          <cell r="N492" t="str">
            <v>Infusion set</v>
          </cell>
          <cell r="O492" t="str">
            <v>190 - Ministry of Defence</v>
          </cell>
          <cell r="P492">
            <v>1</v>
          </cell>
          <cell r="Q492">
            <v>0.99</v>
          </cell>
          <cell r="R492">
            <v>0</v>
          </cell>
          <cell r="S492">
            <v>0</v>
          </cell>
          <cell r="T492">
            <v>0</v>
          </cell>
          <cell r="U492">
            <v>0</v>
          </cell>
          <cell r="V492">
            <v>0</v>
          </cell>
          <cell r="W492">
            <v>0</v>
          </cell>
          <cell r="X492">
            <v>0</v>
          </cell>
          <cell r="Y492">
            <v>0</v>
          </cell>
          <cell r="Z492" t="str">
            <v>Each</v>
          </cell>
          <cell r="AA492">
            <v>1</v>
          </cell>
          <cell r="AB492" t="str">
            <v>Yes</v>
          </cell>
          <cell r="AC492" t="str">
            <v>No</v>
          </cell>
          <cell r="AD492" t="str">
            <v>Yes</v>
          </cell>
          <cell r="AE492" t="str">
            <v>Available</v>
          </cell>
        </row>
        <row r="493">
          <cell r="A493" t="str">
            <v>FSP214</v>
          </cell>
          <cell r="B493">
            <v>1477</v>
          </cell>
          <cell r="C493" t="str">
            <v>IV Devices</v>
          </cell>
          <cell r="D493" t="str">
            <v>Cannula Straight</v>
          </cell>
          <cell r="E493" t="str">
            <v>Yellow 24G x 19mm PUR</v>
          </cell>
          <cell r="F493" t="str">
            <v>BD Insyte/Vialon</v>
          </cell>
          <cell r="G493" t="str">
            <v>381212</v>
          </cell>
          <cell r="H493" t="str">
            <v/>
          </cell>
          <cell r="I493">
            <v>382903812127</v>
          </cell>
          <cell r="J493" t="str">
            <v>Cannula and catheters</v>
          </cell>
          <cell r="K493" t="str">
            <v>IV straight</v>
          </cell>
          <cell r="L493"/>
          <cell r="M493" t="str">
            <v>Cannula intravenous</v>
          </cell>
          <cell r="N493" t="str">
            <v>Infusion set</v>
          </cell>
          <cell r="O493" t="str">
            <v>1477 - Non Nhs Consolidated Cat</v>
          </cell>
          <cell r="P493">
            <v>1</v>
          </cell>
          <cell r="Q493">
            <v>1.0900000000000001</v>
          </cell>
          <cell r="R493">
            <v>0</v>
          </cell>
          <cell r="S493">
            <v>0</v>
          </cell>
          <cell r="T493">
            <v>0</v>
          </cell>
          <cell r="U493">
            <v>0</v>
          </cell>
          <cell r="V493">
            <v>0</v>
          </cell>
          <cell r="W493">
            <v>0</v>
          </cell>
          <cell r="X493">
            <v>0</v>
          </cell>
          <cell r="Y493">
            <v>0</v>
          </cell>
          <cell r="Z493" t="str">
            <v>Each</v>
          </cell>
          <cell r="AA493">
            <v>1</v>
          </cell>
          <cell r="AB493" t="str">
            <v>Yes</v>
          </cell>
          <cell r="AC493" t="str">
            <v>No</v>
          </cell>
          <cell r="AD493" t="str">
            <v>Yes</v>
          </cell>
          <cell r="AE493" t="str">
            <v>Available</v>
          </cell>
        </row>
        <row r="494">
          <cell r="A494" t="str">
            <v>FSP214</v>
          </cell>
          <cell r="B494">
            <v>2104</v>
          </cell>
          <cell r="C494" t="str">
            <v>IV Devices</v>
          </cell>
          <cell r="D494" t="str">
            <v>Cannula Straight</v>
          </cell>
          <cell r="E494" t="str">
            <v>Yellow 24G x 19mm PUR</v>
          </cell>
          <cell r="F494" t="str">
            <v>BD Insyte/Vialon</v>
          </cell>
          <cell r="G494" t="str">
            <v>381212</v>
          </cell>
          <cell r="H494" t="str">
            <v/>
          </cell>
          <cell r="I494">
            <v>382903812127</v>
          </cell>
          <cell r="J494" t="str">
            <v>Cannula and catheters</v>
          </cell>
          <cell r="K494" t="str">
            <v>IV straight</v>
          </cell>
          <cell r="L494"/>
          <cell r="M494" t="str">
            <v>Cannula intravenous</v>
          </cell>
          <cell r="N494" t="str">
            <v>Infusion set</v>
          </cell>
          <cell r="O494" t="str">
            <v>2104 - Welsh Health Boards</v>
          </cell>
          <cell r="P494">
            <v>1</v>
          </cell>
          <cell r="Q494">
            <v>0.99</v>
          </cell>
          <cell r="R494">
            <v>0</v>
          </cell>
          <cell r="S494">
            <v>0</v>
          </cell>
          <cell r="T494">
            <v>0</v>
          </cell>
          <cell r="U494">
            <v>0</v>
          </cell>
          <cell r="V494">
            <v>0</v>
          </cell>
          <cell r="W494">
            <v>0</v>
          </cell>
          <cell r="X494">
            <v>0</v>
          </cell>
          <cell r="Y494">
            <v>0</v>
          </cell>
          <cell r="Z494" t="str">
            <v>Each</v>
          </cell>
          <cell r="AA494">
            <v>1</v>
          </cell>
          <cell r="AB494" t="str">
            <v>Yes</v>
          </cell>
          <cell r="AC494" t="str">
            <v>No</v>
          </cell>
          <cell r="AD494" t="str">
            <v>Yes</v>
          </cell>
          <cell r="AE494" t="str">
            <v>Available</v>
          </cell>
        </row>
        <row r="495">
          <cell r="A495" t="str">
            <v>FSP2140</v>
          </cell>
          <cell r="B495">
            <v>1</v>
          </cell>
          <cell r="C495" t="str">
            <v>IV Devices</v>
          </cell>
          <cell r="D495" t="str">
            <v>Safety Cannula Straight</v>
          </cell>
          <cell r="E495" t="str">
            <v>Green 18G x 45mm PUR</v>
          </cell>
          <cell r="F495" t="str">
            <v>Introcan Safety</v>
          </cell>
          <cell r="G495" t="str">
            <v>4251679-01</v>
          </cell>
          <cell r="H495" t="str">
            <v/>
          </cell>
          <cell r="I495">
            <v>4046963324926</v>
          </cell>
          <cell r="J495" t="str">
            <v>Cannula and catheters</v>
          </cell>
          <cell r="K495" t="str">
            <v>IV straight</v>
          </cell>
          <cell r="L495"/>
          <cell r="M495" t="str">
            <v>Cannula intravenous</v>
          </cell>
          <cell r="N495" t="str">
            <v>Cannula IV safety device</v>
          </cell>
          <cell r="O495" t="str">
            <v>1 - National</v>
          </cell>
          <cell r="P495">
            <v>1</v>
          </cell>
          <cell r="Q495">
            <v>0.78</v>
          </cell>
          <cell r="R495">
            <v>50</v>
          </cell>
          <cell r="S495">
            <v>0.71</v>
          </cell>
          <cell r="T495">
            <v>200</v>
          </cell>
          <cell r="U495">
            <v>0.70000000000000007</v>
          </cell>
          <cell r="V495">
            <v>0</v>
          </cell>
          <cell r="W495">
            <v>0</v>
          </cell>
          <cell r="X495">
            <v>0</v>
          </cell>
          <cell r="Y495">
            <v>0</v>
          </cell>
          <cell r="Z495" t="str">
            <v>Each</v>
          </cell>
          <cell r="AA495">
            <v>1</v>
          </cell>
          <cell r="AB495" t="str">
            <v>Yes</v>
          </cell>
          <cell r="AC495" t="str">
            <v>No</v>
          </cell>
          <cell r="AD495" t="str">
            <v>Yes</v>
          </cell>
          <cell r="AE495" t="str">
            <v>Available</v>
          </cell>
        </row>
        <row r="496">
          <cell r="A496" t="str">
            <v>FSP2140</v>
          </cell>
          <cell r="B496">
            <v>190</v>
          </cell>
          <cell r="C496" t="str">
            <v>IV Devices</v>
          </cell>
          <cell r="D496" t="str">
            <v>Safety Cannula Straight</v>
          </cell>
          <cell r="E496" t="str">
            <v>Green 18G x 45mm PUR</v>
          </cell>
          <cell r="F496" t="str">
            <v>Introcan Safety</v>
          </cell>
          <cell r="G496" t="str">
            <v>4251679-01</v>
          </cell>
          <cell r="H496" t="str">
            <v/>
          </cell>
          <cell r="I496">
            <v>4046963324926</v>
          </cell>
          <cell r="J496" t="str">
            <v>Cannula and catheters</v>
          </cell>
          <cell r="K496" t="str">
            <v>IV straight</v>
          </cell>
          <cell r="L496"/>
          <cell r="M496" t="str">
            <v>Cannula intravenous</v>
          </cell>
          <cell r="N496" t="str">
            <v>Cannula IV safety device</v>
          </cell>
          <cell r="O496" t="str">
            <v>190 - Ministry of Defence</v>
          </cell>
          <cell r="P496">
            <v>1</v>
          </cell>
          <cell r="Q496">
            <v>0.78</v>
          </cell>
          <cell r="R496">
            <v>0</v>
          </cell>
          <cell r="S496">
            <v>0</v>
          </cell>
          <cell r="T496">
            <v>0</v>
          </cell>
          <cell r="U496">
            <v>0</v>
          </cell>
          <cell r="V496">
            <v>0</v>
          </cell>
          <cell r="W496">
            <v>0</v>
          </cell>
          <cell r="X496">
            <v>0</v>
          </cell>
          <cell r="Y496">
            <v>0</v>
          </cell>
          <cell r="Z496" t="str">
            <v>Each</v>
          </cell>
          <cell r="AA496">
            <v>1</v>
          </cell>
          <cell r="AB496" t="str">
            <v>Yes</v>
          </cell>
          <cell r="AC496" t="str">
            <v>No</v>
          </cell>
          <cell r="AD496" t="str">
            <v>Yes</v>
          </cell>
          <cell r="AE496" t="str">
            <v>Available</v>
          </cell>
        </row>
        <row r="497">
          <cell r="A497" t="str">
            <v>FSP2140</v>
          </cell>
          <cell r="B497">
            <v>1477</v>
          </cell>
          <cell r="C497" t="str">
            <v>IV Devices</v>
          </cell>
          <cell r="D497" t="str">
            <v>Safety Cannula Straight</v>
          </cell>
          <cell r="E497" t="str">
            <v>Green 18G x 45mm PUR</v>
          </cell>
          <cell r="F497" t="str">
            <v>Introcan Safety</v>
          </cell>
          <cell r="G497" t="str">
            <v>4251679-01</v>
          </cell>
          <cell r="H497" t="str">
            <v/>
          </cell>
          <cell r="I497">
            <v>4046963324926</v>
          </cell>
          <cell r="J497" t="str">
            <v>Cannula and catheters</v>
          </cell>
          <cell r="K497" t="str">
            <v>IV straight</v>
          </cell>
          <cell r="L497"/>
          <cell r="M497" t="str">
            <v>Cannula intravenous</v>
          </cell>
          <cell r="N497" t="str">
            <v>Cannula IV safety device</v>
          </cell>
          <cell r="O497" t="str">
            <v>1477 - Non Nhs Consolidated Cat</v>
          </cell>
          <cell r="P497">
            <v>1</v>
          </cell>
          <cell r="Q497">
            <v>0.78</v>
          </cell>
          <cell r="R497">
            <v>0</v>
          </cell>
          <cell r="S497">
            <v>0</v>
          </cell>
          <cell r="T497">
            <v>0</v>
          </cell>
          <cell r="U497">
            <v>0</v>
          </cell>
          <cell r="V497">
            <v>0</v>
          </cell>
          <cell r="W497">
            <v>0</v>
          </cell>
          <cell r="X497">
            <v>0</v>
          </cell>
          <cell r="Y497">
            <v>0</v>
          </cell>
          <cell r="Z497" t="str">
            <v>Each</v>
          </cell>
          <cell r="AA497">
            <v>1</v>
          </cell>
          <cell r="AB497" t="str">
            <v>Yes</v>
          </cell>
          <cell r="AC497" t="str">
            <v>No</v>
          </cell>
          <cell r="AD497" t="str">
            <v>Yes</v>
          </cell>
          <cell r="AE497" t="str">
            <v>Available</v>
          </cell>
        </row>
        <row r="498">
          <cell r="A498" t="str">
            <v>FSP2141</v>
          </cell>
          <cell r="B498">
            <v>1</v>
          </cell>
          <cell r="C498" t="str">
            <v>IV Devices</v>
          </cell>
          <cell r="D498" t="str">
            <v>Safety Cannula Straight</v>
          </cell>
          <cell r="E498" t="str">
            <v>Pink 20G x 32mm PUR</v>
          </cell>
          <cell r="F498" t="str">
            <v>Introcan Safety</v>
          </cell>
          <cell r="G498" t="str">
            <v>4251644-01</v>
          </cell>
          <cell r="H498" t="str">
            <v/>
          </cell>
          <cell r="I498">
            <v>4046963324902</v>
          </cell>
          <cell r="J498" t="str">
            <v>Cannula and catheters</v>
          </cell>
          <cell r="K498" t="str">
            <v>IV straight</v>
          </cell>
          <cell r="L498"/>
          <cell r="M498" t="str">
            <v>Cannula intravenous</v>
          </cell>
          <cell r="N498" t="str">
            <v>Cannula IV safety device</v>
          </cell>
          <cell r="O498" t="str">
            <v>1 - National</v>
          </cell>
          <cell r="P498">
            <v>1</v>
          </cell>
          <cell r="Q498">
            <v>0.78</v>
          </cell>
          <cell r="R498">
            <v>50</v>
          </cell>
          <cell r="S498">
            <v>0.71</v>
          </cell>
          <cell r="T498">
            <v>200</v>
          </cell>
          <cell r="U498">
            <v>0.70000000000000007</v>
          </cell>
          <cell r="V498">
            <v>0</v>
          </cell>
          <cell r="W498">
            <v>0</v>
          </cell>
          <cell r="X498">
            <v>0</v>
          </cell>
          <cell r="Y498">
            <v>0</v>
          </cell>
          <cell r="Z498" t="str">
            <v>Each</v>
          </cell>
          <cell r="AA498">
            <v>1</v>
          </cell>
          <cell r="AB498" t="str">
            <v>Yes</v>
          </cell>
          <cell r="AC498" t="str">
            <v>No</v>
          </cell>
          <cell r="AD498" t="str">
            <v>Yes</v>
          </cell>
          <cell r="AE498" t="str">
            <v>Available</v>
          </cell>
        </row>
        <row r="499">
          <cell r="A499" t="str">
            <v>FSP2141</v>
          </cell>
          <cell r="B499">
            <v>190</v>
          </cell>
          <cell r="C499" t="str">
            <v>IV Devices</v>
          </cell>
          <cell r="D499" t="str">
            <v>Safety Cannula Straight</v>
          </cell>
          <cell r="E499" t="str">
            <v>Pink 20G x 32mm PUR</v>
          </cell>
          <cell r="F499" t="str">
            <v>Introcan Safety</v>
          </cell>
          <cell r="G499" t="str">
            <v>4251644-01</v>
          </cell>
          <cell r="H499" t="str">
            <v/>
          </cell>
          <cell r="I499">
            <v>4046963324902</v>
          </cell>
          <cell r="J499" t="str">
            <v>Cannula and catheters</v>
          </cell>
          <cell r="K499" t="str">
            <v>IV straight</v>
          </cell>
          <cell r="L499"/>
          <cell r="M499" t="str">
            <v>Cannula intravenous</v>
          </cell>
          <cell r="N499" t="str">
            <v>Cannula IV safety device</v>
          </cell>
          <cell r="O499" t="str">
            <v>190 - Ministry of Defence</v>
          </cell>
          <cell r="P499">
            <v>1</v>
          </cell>
          <cell r="Q499">
            <v>0.78</v>
          </cell>
          <cell r="R499">
            <v>0</v>
          </cell>
          <cell r="S499">
            <v>0</v>
          </cell>
          <cell r="T499">
            <v>0</v>
          </cell>
          <cell r="U499">
            <v>0</v>
          </cell>
          <cell r="V499">
            <v>0</v>
          </cell>
          <cell r="W499">
            <v>0</v>
          </cell>
          <cell r="X499">
            <v>0</v>
          </cell>
          <cell r="Y499">
            <v>0</v>
          </cell>
          <cell r="Z499" t="str">
            <v>Each</v>
          </cell>
          <cell r="AA499">
            <v>1</v>
          </cell>
          <cell r="AB499" t="str">
            <v>Yes</v>
          </cell>
          <cell r="AC499" t="str">
            <v>No</v>
          </cell>
          <cell r="AD499" t="str">
            <v>Yes</v>
          </cell>
          <cell r="AE499" t="str">
            <v>Available</v>
          </cell>
        </row>
        <row r="500">
          <cell r="A500" t="str">
            <v>FSP2141</v>
          </cell>
          <cell r="B500">
            <v>1477</v>
          </cell>
          <cell r="C500" t="str">
            <v>IV Devices</v>
          </cell>
          <cell r="D500" t="str">
            <v>Safety Cannula Straight</v>
          </cell>
          <cell r="E500" t="str">
            <v>Pink 20G x 32mm PUR</v>
          </cell>
          <cell r="F500" t="str">
            <v>Introcan Safety</v>
          </cell>
          <cell r="G500" t="str">
            <v>4251644-01</v>
          </cell>
          <cell r="H500" t="str">
            <v/>
          </cell>
          <cell r="I500">
            <v>4046963324902</v>
          </cell>
          <cell r="J500" t="str">
            <v>Cannula and catheters</v>
          </cell>
          <cell r="K500" t="str">
            <v>IV straight</v>
          </cell>
          <cell r="L500"/>
          <cell r="M500" t="str">
            <v>Cannula intravenous</v>
          </cell>
          <cell r="N500" t="str">
            <v>Cannula IV safety device</v>
          </cell>
          <cell r="O500" t="str">
            <v>1477 - Non Nhs Consolidated Cat</v>
          </cell>
          <cell r="P500">
            <v>1</v>
          </cell>
          <cell r="Q500">
            <v>0.78</v>
          </cell>
          <cell r="R500">
            <v>0</v>
          </cell>
          <cell r="S500">
            <v>0</v>
          </cell>
          <cell r="T500">
            <v>0</v>
          </cell>
          <cell r="U500">
            <v>0</v>
          </cell>
          <cell r="V500">
            <v>0</v>
          </cell>
          <cell r="W500">
            <v>0</v>
          </cell>
          <cell r="X500">
            <v>0</v>
          </cell>
          <cell r="Y500">
            <v>0</v>
          </cell>
          <cell r="Z500" t="str">
            <v>Each</v>
          </cell>
          <cell r="AA500">
            <v>1</v>
          </cell>
          <cell r="AB500" t="str">
            <v>Yes</v>
          </cell>
          <cell r="AC500" t="str">
            <v>No</v>
          </cell>
          <cell r="AD500" t="str">
            <v>Yes</v>
          </cell>
          <cell r="AE500" t="str">
            <v>Available</v>
          </cell>
        </row>
        <row r="501">
          <cell r="A501" t="str">
            <v>FSP2142</v>
          </cell>
          <cell r="B501">
            <v>1</v>
          </cell>
          <cell r="C501" t="str">
            <v>IV Devices</v>
          </cell>
          <cell r="D501" t="str">
            <v>Safety Cannula Straight</v>
          </cell>
          <cell r="E501" t="str">
            <v>Blue 22G x 25mm PUR</v>
          </cell>
          <cell r="F501" t="str">
            <v>Introcan Safety</v>
          </cell>
          <cell r="G501" t="str">
            <v>4251628-01</v>
          </cell>
          <cell r="H501" t="str">
            <v/>
          </cell>
          <cell r="I501">
            <v>4046963324896</v>
          </cell>
          <cell r="J501" t="str">
            <v>Cannula and catheters</v>
          </cell>
          <cell r="K501" t="str">
            <v>IV straight</v>
          </cell>
          <cell r="L501"/>
          <cell r="M501" t="str">
            <v>Cannula intravenous</v>
          </cell>
          <cell r="N501" t="str">
            <v>Cannula IV safety device</v>
          </cell>
          <cell r="O501" t="str">
            <v>1 - National</v>
          </cell>
          <cell r="P501">
            <v>1</v>
          </cell>
          <cell r="Q501">
            <v>0.78</v>
          </cell>
          <cell r="R501">
            <v>50</v>
          </cell>
          <cell r="S501">
            <v>0.71</v>
          </cell>
          <cell r="T501">
            <v>200</v>
          </cell>
          <cell r="U501">
            <v>0.70000000000000007</v>
          </cell>
          <cell r="V501">
            <v>0</v>
          </cell>
          <cell r="W501">
            <v>0</v>
          </cell>
          <cell r="X501">
            <v>0</v>
          </cell>
          <cell r="Y501">
            <v>0</v>
          </cell>
          <cell r="Z501" t="str">
            <v>Each</v>
          </cell>
          <cell r="AA501">
            <v>1</v>
          </cell>
          <cell r="AB501" t="str">
            <v>Yes</v>
          </cell>
          <cell r="AC501" t="str">
            <v>No</v>
          </cell>
          <cell r="AD501" t="str">
            <v>Yes</v>
          </cell>
          <cell r="AE501" t="str">
            <v>Available</v>
          </cell>
        </row>
        <row r="502">
          <cell r="A502" t="str">
            <v>FSP2142</v>
          </cell>
          <cell r="B502">
            <v>190</v>
          </cell>
          <cell r="C502" t="str">
            <v>IV Devices</v>
          </cell>
          <cell r="D502" t="str">
            <v>Safety Cannula Straight</v>
          </cell>
          <cell r="E502" t="str">
            <v>Blue 22G x 25mm PUR</v>
          </cell>
          <cell r="F502" t="str">
            <v>Introcan Safety</v>
          </cell>
          <cell r="G502" t="str">
            <v>4251628-01</v>
          </cell>
          <cell r="H502" t="str">
            <v/>
          </cell>
          <cell r="I502">
            <v>4046963324896</v>
          </cell>
          <cell r="J502" t="str">
            <v>Cannula and catheters</v>
          </cell>
          <cell r="K502" t="str">
            <v>IV straight</v>
          </cell>
          <cell r="L502"/>
          <cell r="M502" t="str">
            <v>Cannula intravenous</v>
          </cell>
          <cell r="N502" t="str">
            <v>Cannula IV safety device</v>
          </cell>
          <cell r="O502" t="str">
            <v>190 - Ministry of Defence</v>
          </cell>
          <cell r="P502">
            <v>1</v>
          </cell>
          <cell r="Q502">
            <v>0.78</v>
          </cell>
          <cell r="R502">
            <v>0</v>
          </cell>
          <cell r="S502">
            <v>0</v>
          </cell>
          <cell r="T502">
            <v>0</v>
          </cell>
          <cell r="U502">
            <v>0</v>
          </cell>
          <cell r="V502">
            <v>0</v>
          </cell>
          <cell r="W502">
            <v>0</v>
          </cell>
          <cell r="X502">
            <v>0</v>
          </cell>
          <cell r="Y502">
            <v>0</v>
          </cell>
          <cell r="Z502" t="str">
            <v>Each</v>
          </cell>
          <cell r="AA502">
            <v>1</v>
          </cell>
          <cell r="AB502" t="str">
            <v>Yes</v>
          </cell>
          <cell r="AC502" t="str">
            <v>No</v>
          </cell>
          <cell r="AD502" t="str">
            <v>Yes</v>
          </cell>
          <cell r="AE502" t="str">
            <v>Available</v>
          </cell>
        </row>
        <row r="503">
          <cell r="A503" t="str">
            <v>FSP2142</v>
          </cell>
          <cell r="B503">
            <v>1477</v>
          </cell>
          <cell r="C503" t="str">
            <v>IV Devices</v>
          </cell>
          <cell r="D503" t="str">
            <v>Safety Cannula Straight</v>
          </cell>
          <cell r="E503" t="str">
            <v>Blue 22G x 25mm PUR</v>
          </cell>
          <cell r="F503" t="str">
            <v>Introcan Safety</v>
          </cell>
          <cell r="G503" t="str">
            <v>4251628-01</v>
          </cell>
          <cell r="H503" t="str">
            <v/>
          </cell>
          <cell r="I503">
            <v>4046963324896</v>
          </cell>
          <cell r="J503" t="str">
            <v>Cannula and catheters</v>
          </cell>
          <cell r="K503" t="str">
            <v>IV straight</v>
          </cell>
          <cell r="L503"/>
          <cell r="M503" t="str">
            <v>Cannula intravenous</v>
          </cell>
          <cell r="N503" t="str">
            <v>Cannula IV safety device</v>
          </cell>
          <cell r="O503" t="str">
            <v>1477 - Non Nhs Consolidated Cat</v>
          </cell>
          <cell r="P503">
            <v>1</v>
          </cell>
          <cell r="Q503">
            <v>0.78</v>
          </cell>
          <cell r="R503">
            <v>0</v>
          </cell>
          <cell r="S503">
            <v>0</v>
          </cell>
          <cell r="T503">
            <v>0</v>
          </cell>
          <cell r="U503">
            <v>0</v>
          </cell>
          <cell r="V503">
            <v>0</v>
          </cell>
          <cell r="W503">
            <v>0</v>
          </cell>
          <cell r="X503">
            <v>0</v>
          </cell>
          <cell r="Y503">
            <v>0</v>
          </cell>
          <cell r="Z503" t="str">
            <v>Each</v>
          </cell>
          <cell r="AA503">
            <v>1</v>
          </cell>
          <cell r="AB503" t="str">
            <v>Yes</v>
          </cell>
          <cell r="AC503" t="str">
            <v>No</v>
          </cell>
          <cell r="AD503" t="str">
            <v>Yes</v>
          </cell>
          <cell r="AE503" t="str">
            <v>Available</v>
          </cell>
        </row>
        <row r="504">
          <cell r="A504" t="str">
            <v>FSP2143</v>
          </cell>
          <cell r="B504">
            <v>1</v>
          </cell>
          <cell r="C504" t="str">
            <v>IV Devices</v>
          </cell>
          <cell r="D504" t="str">
            <v>Safety Cannula Straight</v>
          </cell>
          <cell r="E504" t="str">
            <v>Yellow 24G x 19mm Peadiatric PUR</v>
          </cell>
          <cell r="F504" t="str">
            <v>Introcan Safety</v>
          </cell>
          <cell r="G504" t="str">
            <v>4251601-01</v>
          </cell>
          <cell r="H504" t="str">
            <v/>
          </cell>
          <cell r="I504">
            <v>4046963324872</v>
          </cell>
          <cell r="J504" t="str">
            <v>Cannula and catheters</v>
          </cell>
          <cell r="K504" t="str">
            <v>IV straight</v>
          </cell>
          <cell r="L504"/>
          <cell r="M504" t="str">
            <v>Cannula intravenous</v>
          </cell>
          <cell r="N504" t="str">
            <v>Cannula IV safety device</v>
          </cell>
          <cell r="O504" t="str">
            <v>1 - National</v>
          </cell>
          <cell r="P504">
            <v>1</v>
          </cell>
          <cell r="Q504">
            <v>0.78</v>
          </cell>
          <cell r="R504">
            <v>50</v>
          </cell>
          <cell r="S504">
            <v>0.71</v>
          </cell>
          <cell r="T504">
            <v>200</v>
          </cell>
          <cell r="U504">
            <v>0.70000000000000007</v>
          </cell>
          <cell r="V504">
            <v>0</v>
          </cell>
          <cell r="W504">
            <v>0</v>
          </cell>
          <cell r="X504">
            <v>0</v>
          </cell>
          <cell r="Y504">
            <v>0</v>
          </cell>
          <cell r="Z504" t="str">
            <v>Each</v>
          </cell>
          <cell r="AA504">
            <v>1</v>
          </cell>
          <cell r="AB504" t="str">
            <v>Yes</v>
          </cell>
          <cell r="AC504" t="str">
            <v>No</v>
          </cell>
          <cell r="AD504" t="str">
            <v>Yes</v>
          </cell>
          <cell r="AE504" t="str">
            <v>Available</v>
          </cell>
        </row>
        <row r="505">
          <cell r="A505" t="str">
            <v>FSP2143</v>
          </cell>
          <cell r="B505">
            <v>190</v>
          </cell>
          <cell r="C505" t="str">
            <v>IV Devices</v>
          </cell>
          <cell r="D505" t="str">
            <v>Safety Cannula Straight</v>
          </cell>
          <cell r="E505" t="str">
            <v>Yellow 24G x 19mm Peadiatric PUR</v>
          </cell>
          <cell r="F505" t="str">
            <v>Introcan Safety</v>
          </cell>
          <cell r="G505" t="str">
            <v>4251601-01</v>
          </cell>
          <cell r="H505" t="str">
            <v/>
          </cell>
          <cell r="I505">
            <v>4046963324872</v>
          </cell>
          <cell r="J505" t="str">
            <v>Cannula and catheters</v>
          </cell>
          <cell r="K505" t="str">
            <v>IV straight</v>
          </cell>
          <cell r="L505"/>
          <cell r="M505" t="str">
            <v>Cannula intravenous</v>
          </cell>
          <cell r="N505" t="str">
            <v>Cannula IV safety device</v>
          </cell>
          <cell r="O505" t="str">
            <v>190 - Ministry of Defence</v>
          </cell>
          <cell r="P505">
            <v>1</v>
          </cell>
          <cell r="Q505">
            <v>0.78</v>
          </cell>
          <cell r="R505">
            <v>0</v>
          </cell>
          <cell r="S505">
            <v>0</v>
          </cell>
          <cell r="T505">
            <v>0</v>
          </cell>
          <cell r="U505">
            <v>0</v>
          </cell>
          <cell r="V505">
            <v>0</v>
          </cell>
          <cell r="W505">
            <v>0</v>
          </cell>
          <cell r="X505">
            <v>0</v>
          </cell>
          <cell r="Y505">
            <v>0</v>
          </cell>
          <cell r="Z505" t="str">
            <v>Each</v>
          </cell>
          <cell r="AA505">
            <v>1</v>
          </cell>
          <cell r="AB505" t="str">
            <v>Yes</v>
          </cell>
          <cell r="AC505" t="str">
            <v>No</v>
          </cell>
          <cell r="AD505" t="str">
            <v>Yes</v>
          </cell>
          <cell r="AE505" t="str">
            <v>Available</v>
          </cell>
        </row>
        <row r="506">
          <cell r="A506" t="str">
            <v>FSP2143</v>
          </cell>
          <cell r="B506">
            <v>1477</v>
          </cell>
          <cell r="C506" t="str">
            <v>IV Devices</v>
          </cell>
          <cell r="D506" t="str">
            <v>Safety Cannula Straight</v>
          </cell>
          <cell r="E506" t="str">
            <v>Yellow 24G x 19mm Peadiatric PUR</v>
          </cell>
          <cell r="F506" t="str">
            <v>Introcan Safety</v>
          </cell>
          <cell r="G506" t="str">
            <v>4251601-01</v>
          </cell>
          <cell r="H506" t="str">
            <v/>
          </cell>
          <cell r="I506">
            <v>4046963324872</v>
          </cell>
          <cell r="J506" t="str">
            <v>Cannula and catheters</v>
          </cell>
          <cell r="K506" t="str">
            <v>IV straight</v>
          </cell>
          <cell r="L506"/>
          <cell r="M506" t="str">
            <v>Cannula intravenous</v>
          </cell>
          <cell r="N506" t="str">
            <v>Cannula IV safety device</v>
          </cell>
          <cell r="O506" t="str">
            <v>1477 - Non Nhs Consolidated Cat</v>
          </cell>
          <cell r="P506">
            <v>1</v>
          </cell>
          <cell r="Q506">
            <v>0.78</v>
          </cell>
          <cell r="R506">
            <v>0</v>
          </cell>
          <cell r="S506">
            <v>0</v>
          </cell>
          <cell r="T506">
            <v>0</v>
          </cell>
          <cell r="U506">
            <v>0</v>
          </cell>
          <cell r="V506">
            <v>0</v>
          </cell>
          <cell r="W506">
            <v>0</v>
          </cell>
          <cell r="X506">
            <v>0</v>
          </cell>
          <cell r="Y506">
            <v>0</v>
          </cell>
          <cell r="Z506" t="str">
            <v>Each</v>
          </cell>
          <cell r="AA506">
            <v>1</v>
          </cell>
          <cell r="AB506" t="str">
            <v>Yes</v>
          </cell>
          <cell r="AC506" t="str">
            <v>No</v>
          </cell>
          <cell r="AD506" t="str">
            <v>Yes</v>
          </cell>
          <cell r="AE506" t="str">
            <v>Available</v>
          </cell>
        </row>
        <row r="507">
          <cell r="A507" t="str">
            <v>FSP2144</v>
          </cell>
          <cell r="B507">
            <v>1</v>
          </cell>
          <cell r="C507" t="str">
            <v>IV Devices</v>
          </cell>
          <cell r="D507" t="str">
            <v>Safety Cannula Straight With Wings</v>
          </cell>
          <cell r="E507" t="str">
            <v>Orange 14G x 50mm PUR</v>
          </cell>
          <cell r="F507" t="str">
            <v>Introcan Safety</v>
          </cell>
          <cell r="G507" t="str">
            <v>4253639-01</v>
          </cell>
          <cell r="H507" t="str">
            <v/>
          </cell>
          <cell r="I507">
            <v>4046963325138</v>
          </cell>
          <cell r="J507" t="str">
            <v>Cannula and catheters</v>
          </cell>
          <cell r="K507" t="str">
            <v>IV straight</v>
          </cell>
          <cell r="L507"/>
          <cell r="M507" t="str">
            <v>Cannula intravenous</v>
          </cell>
          <cell r="N507" t="str">
            <v>Cannula IV safety device</v>
          </cell>
          <cell r="O507" t="str">
            <v>1 - National</v>
          </cell>
          <cell r="P507">
            <v>1</v>
          </cell>
          <cell r="Q507">
            <v>0.78</v>
          </cell>
          <cell r="R507">
            <v>50</v>
          </cell>
          <cell r="S507">
            <v>0.71</v>
          </cell>
          <cell r="T507">
            <v>200</v>
          </cell>
          <cell r="U507">
            <v>0.70000000000000007</v>
          </cell>
          <cell r="V507">
            <v>0</v>
          </cell>
          <cell r="W507">
            <v>0</v>
          </cell>
          <cell r="X507">
            <v>0</v>
          </cell>
          <cell r="Y507">
            <v>0</v>
          </cell>
          <cell r="Z507" t="str">
            <v>Each</v>
          </cell>
          <cell r="AA507">
            <v>1</v>
          </cell>
          <cell r="AB507" t="str">
            <v>Yes</v>
          </cell>
          <cell r="AC507" t="str">
            <v>No</v>
          </cell>
          <cell r="AD507" t="str">
            <v>Yes</v>
          </cell>
          <cell r="AE507" t="str">
            <v>Available</v>
          </cell>
        </row>
        <row r="508">
          <cell r="A508" t="str">
            <v>FSP2144</v>
          </cell>
          <cell r="B508">
            <v>190</v>
          </cell>
          <cell r="C508" t="str">
            <v>IV Devices</v>
          </cell>
          <cell r="D508" t="str">
            <v>Safety Cannula Straight With Wings</v>
          </cell>
          <cell r="E508" t="str">
            <v>Orange 14G x 50mm PUR</v>
          </cell>
          <cell r="F508" t="str">
            <v>Introcan Safety</v>
          </cell>
          <cell r="G508" t="str">
            <v>4253639-01</v>
          </cell>
          <cell r="H508" t="str">
            <v/>
          </cell>
          <cell r="I508">
            <v>4046963325138</v>
          </cell>
          <cell r="J508" t="str">
            <v>Cannula and catheters</v>
          </cell>
          <cell r="K508" t="str">
            <v>IV straight</v>
          </cell>
          <cell r="L508"/>
          <cell r="M508" t="str">
            <v>Cannula intravenous</v>
          </cell>
          <cell r="N508" t="str">
            <v>Cannula IV safety device</v>
          </cell>
          <cell r="O508" t="str">
            <v>190 - Ministry of Defence</v>
          </cell>
          <cell r="P508">
            <v>1</v>
          </cell>
          <cell r="Q508">
            <v>0.78</v>
          </cell>
          <cell r="R508">
            <v>0</v>
          </cell>
          <cell r="S508">
            <v>0</v>
          </cell>
          <cell r="T508">
            <v>0</v>
          </cell>
          <cell r="U508">
            <v>0</v>
          </cell>
          <cell r="V508">
            <v>0</v>
          </cell>
          <cell r="W508">
            <v>0</v>
          </cell>
          <cell r="X508">
            <v>0</v>
          </cell>
          <cell r="Y508">
            <v>0</v>
          </cell>
          <cell r="Z508" t="str">
            <v>Each</v>
          </cell>
          <cell r="AA508">
            <v>1</v>
          </cell>
          <cell r="AB508" t="str">
            <v>Yes</v>
          </cell>
          <cell r="AC508" t="str">
            <v>No</v>
          </cell>
          <cell r="AD508" t="str">
            <v>Yes</v>
          </cell>
          <cell r="AE508" t="str">
            <v>Available</v>
          </cell>
        </row>
        <row r="509">
          <cell r="A509" t="str">
            <v>FSP2144</v>
          </cell>
          <cell r="B509">
            <v>1477</v>
          </cell>
          <cell r="C509" t="str">
            <v>IV Devices</v>
          </cell>
          <cell r="D509" t="str">
            <v>Safety Cannula Straight With Wings</v>
          </cell>
          <cell r="E509" t="str">
            <v>Orange 14G x 50mm PUR</v>
          </cell>
          <cell r="F509" t="str">
            <v>Introcan Safety</v>
          </cell>
          <cell r="G509" t="str">
            <v>4253639-01</v>
          </cell>
          <cell r="H509" t="str">
            <v/>
          </cell>
          <cell r="I509">
            <v>4046963325138</v>
          </cell>
          <cell r="J509" t="str">
            <v>Cannula and catheters</v>
          </cell>
          <cell r="K509" t="str">
            <v>IV straight</v>
          </cell>
          <cell r="L509"/>
          <cell r="M509" t="str">
            <v>Cannula intravenous</v>
          </cell>
          <cell r="N509" t="str">
            <v>Cannula IV safety device</v>
          </cell>
          <cell r="O509" t="str">
            <v>1477 - Non Nhs Consolidated Cat</v>
          </cell>
          <cell r="P509">
            <v>1</v>
          </cell>
          <cell r="Q509">
            <v>0.78</v>
          </cell>
          <cell r="R509">
            <v>0</v>
          </cell>
          <cell r="S509">
            <v>0</v>
          </cell>
          <cell r="T509">
            <v>0</v>
          </cell>
          <cell r="U509">
            <v>0</v>
          </cell>
          <cell r="V509">
            <v>0</v>
          </cell>
          <cell r="W509">
            <v>0</v>
          </cell>
          <cell r="X509">
            <v>0</v>
          </cell>
          <cell r="Y509">
            <v>0</v>
          </cell>
          <cell r="Z509" t="str">
            <v>Each</v>
          </cell>
          <cell r="AA509">
            <v>1</v>
          </cell>
          <cell r="AB509" t="str">
            <v>Yes</v>
          </cell>
          <cell r="AC509" t="str">
            <v>No</v>
          </cell>
          <cell r="AD509" t="str">
            <v>Yes</v>
          </cell>
          <cell r="AE509" t="str">
            <v>Available</v>
          </cell>
        </row>
        <row r="510">
          <cell r="A510" t="str">
            <v>FSP2145</v>
          </cell>
          <cell r="B510">
            <v>1</v>
          </cell>
          <cell r="C510" t="str">
            <v>IV Devices</v>
          </cell>
          <cell r="D510" t="str">
            <v>Safety Cannula Straight With Wings</v>
          </cell>
          <cell r="E510" t="str">
            <v>Grey 16G x 50mm PUR</v>
          </cell>
          <cell r="F510" t="str">
            <v>Introcan Safety</v>
          </cell>
          <cell r="G510" t="str">
            <v>4253612-01</v>
          </cell>
          <cell r="H510" t="str">
            <v/>
          </cell>
          <cell r="I510">
            <v>4046963325121</v>
          </cell>
          <cell r="J510" t="str">
            <v>Cannula and catheters</v>
          </cell>
          <cell r="K510" t="str">
            <v>IV straight</v>
          </cell>
          <cell r="L510"/>
          <cell r="M510" t="str">
            <v>Cannula intravenous</v>
          </cell>
          <cell r="N510" t="str">
            <v>Cannula IV safety device</v>
          </cell>
          <cell r="O510" t="str">
            <v>1 - National</v>
          </cell>
          <cell r="P510">
            <v>1</v>
          </cell>
          <cell r="Q510">
            <v>0.78</v>
          </cell>
          <cell r="R510">
            <v>50</v>
          </cell>
          <cell r="S510">
            <v>0.71</v>
          </cell>
          <cell r="T510">
            <v>200</v>
          </cell>
          <cell r="U510">
            <v>0.70000000000000007</v>
          </cell>
          <cell r="V510">
            <v>0</v>
          </cell>
          <cell r="W510">
            <v>0</v>
          </cell>
          <cell r="X510">
            <v>0</v>
          </cell>
          <cell r="Y510">
            <v>0</v>
          </cell>
          <cell r="Z510" t="str">
            <v>Each</v>
          </cell>
          <cell r="AA510">
            <v>1</v>
          </cell>
          <cell r="AB510" t="str">
            <v>Yes</v>
          </cell>
          <cell r="AC510" t="str">
            <v>No</v>
          </cell>
          <cell r="AD510" t="str">
            <v>Yes</v>
          </cell>
          <cell r="AE510" t="str">
            <v>Available</v>
          </cell>
        </row>
        <row r="511">
          <cell r="A511" t="str">
            <v>FSP2145</v>
          </cell>
          <cell r="B511">
            <v>190</v>
          </cell>
          <cell r="C511" t="str">
            <v>IV Devices</v>
          </cell>
          <cell r="D511" t="str">
            <v>Safety Cannula Straight With Wings</v>
          </cell>
          <cell r="E511" t="str">
            <v>Grey 16G x 50mm PUR</v>
          </cell>
          <cell r="F511" t="str">
            <v>Introcan Safety</v>
          </cell>
          <cell r="G511" t="str">
            <v>4253612-01</v>
          </cell>
          <cell r="H511" t="str">
            <v/>
          </cell>
          <cell r="I511">
            <v>4046963325121</v>
          </cell>
          <cell r="J511" t="str">
            <v>Cannula and catheters</v>
          </cell>
          <cell r="K511" t="str">
            <v>IV straight</v>
          </cell>
          <cell r="L511"/>
          <cell r="M511" t="str">
            <v>Cannula intravenous</v>
          </cell>
          <cell r="N511" t="str">
            <v>Cannula IV safety device</v>
          </cell>
          <cell r="O511" t="str">
            <v>190 - Ministry of Defence</v>
          </cell>
          <cell r="P511">
            <v>1</v>
          </cell>
          <cell r="Q511">
            <v>0.78</v>
          </cell>
          <cell r="R511">
            <v>0</v>
          </cell>
          <cell r="S511">
            <v>0</v>
          </cell>
          <cell r="T511">
            <v>0</v>
          </cell>
          <cell r="U511">
            <v>0</v>
          </cell>
          <cell r="V511">
            <v>0</v>
          </cell>
          <cell r="W511">
            <v>0</v>
          </cell>
          <cell r="X511">
            <v>0</v>
          </cell>
          <cell r="Y511">
            <v>0</v>
          </cell>
          <cell r="Z511" t="str">
            <v>Each</v>
          </cell>
          <cell r="AA511">
            <v>1</v>
          </cell>
          <cell r="AB511" t="str">
            <v>Yes</v>
          </cell>
          <cell r="AC511" t="str">
            <v>No</v>
          </cell>
          <cell r="AD511" t="str">
            <v>Yes</v>
          </cell>
          <cell r="AE511" t="str">
            <v>Available</v>
          </cell>
        </row>
        <row r="512">
          <cell r="A512" t="str">
            <v>FSP2145</v>
          </cell>
          <cell r="B512">
            <v>1477</v>
          </cell>
          <cell r="C512" t="str">
            <v>IV Devices</v>
          </cell>
          <cell r="D512" t="str">
            <v>Safety Cannula Straight With Wings</v>
          </cell>
          <cell r="E512" t="str">
            <v>Grey 16G x 50mm PUR</v>
          </cell>
          <cell r="F512" t="str">
            <v>Introcan Safety</v>
          </cell>
          <cell r="G512" t="str">
            <v>4253612-01</v>
          </cell>
          <cell r="H512" t="str">
            <v/>
          </cell>
          <cell r="I512">
            <v>4046963325121</v>
          </cell>
          <cell r="J512" t="str">
            <v>Cannula and catheters</v>
          </cell>
          <cell r="K512" t="str">
            <v>IV straight</v>
          </cell>
          <cell r="L512"/>
          <cell r="M512" t="str">
            <v>Cannula intravenous</v>
          </cell>
          <cell r="N512" t="str">
            <v>Cannula IV safety device</v>
          </cell>
          <cell r="O512" t="str">
            <v>1477 - Non Nhs Consolidated Cat</v>
          </cell>
          <cell r="P512">
            <v>1</v>
          </cell>
          <cell r="Q512">
            <v>0.78</v>
          </cell>
          <cell r="R512">
            <v>0</v>
          </cell>
          <cell r="S512">
            <v>0</v>
          </cell>
          <cell r="T512">
            <v>0</v>
          </cell>
          <cell r="U512">
            <v>0</v>
          </cell>
          <cell r="V512">
            <v>0</v>
          </cell>
          <cell r="W512">
            <v>0</v>
          </cell>
          <cell r="X512">
            <v>0</v>
          </cell>
          <cell r="Y512">
            <v>0</v>
          </cell>
          <cell r="Z512" t="str">
            <v>Each</v>
          </cell>
          <cell r="AA512">
            <v>1</v>
          </cell>
          <cell r="AB512" t="str">
            <v>Yes</v>
          </cell>
          <cell r="AC512" t="str">
            <v>No</v>
          </cell>
          <cell r="AD512" t="str">
            <v>Yes</v>
          </cell>
          <cell r="AE512" t="str">
            <v>Available</v>
          </cell>
        </row>
        <row r="513">
          <cell r="A513" t="str">
            <v>FSP2146</v>
          </cell>
          <cell r="B513">
            <v>1</v>
          </cell>
          <cell r="C513" t="str">
            <v>IV Devices</v>
          </cell>
          <cell r="D513" t="str">
            <v>Safety Cannula Straight With Wings</v>
          </cell>
          <cell r="E513" t="str">
            <v>Green 18G x 45mm PUR</v>
          </cell>
          <cell r="F513" t="str">
            <v>Introcan Safety</v>
          </cell>
          <cell r="G513" t="str">
            <v>4253590-01</v>
          </cell>
          <cell r="H513" t="str">
            <v/>
          </cell>
          <cell r="I513">
            <v>4046963325107</v>
          </cell>
          <cell r="J513" t="str">
            <v>Cannula and catheters</v>
          </cell>
          <cell r="K513" t="str">
            <v>IV straight</v>
          </cell>
          <cell r="L513"/>
          <cell r="M513" t="str">
            <v>Cannula intravenous</v>
          </cell>
          <cell r="N513" t="str">
            <v>Cannula IV safety device</v>
          </cell>
          <cell r="O513" t="str">
            <v>1 - National</v>
          </cell>
          <cell r="P513">
            <v>1</v>
          </cell>
          <cell r="Q513">
            <v>0.78</v>
          </cell>
          <cell r="R513">
            <v>50</v>
          </cell>
          <cell r="S513">
            <v>0.71</v>
          </cell>
          <cell r="T513">
            <v>200</v>
          </cell>
          <cell r="U513">
            <v>0.70000000000000007</v>
          </cell>
          <cell r="V513">
            <v>0</v>
          </cell>
          <cell r="W513">
            <v>0</v>
          </cell>
          <cell r="X513">
            <v>0</v>
          </cell>
          <cell r="Y513">
            <v>0</v>
          </cell>
          <cell r="Z513" t="str">
            <v>Each</v>
          </cell>
          <cell r="AA513">
            <v>1</v>
          </cell>
          <cell r="AB513" t="str">
            <v>Yes</v>
          </cell>
          <cell r="AC513" t="str">
            <v>No</v>
          </cell>
          <cell r="AD513" t="str">
            <v>Yes</v>
          </cell>
          <cell r="AE513" t="str">
            <v>Available</v>
          </cell>
        </row>
        <row r="514">
          <cell r="A514" t="str">
            <v>FSP2146</v>
          </cell>
          <cell r="B514">
            <v>190</v>
          </cell>
          <cell r="C514" t="str">
            <v>IV Devices</v>
          </cell>
          <cell r="D514" t="str">
            <v>Safety Cannula Straight With Wings</v>
          </cell>
          <cell r="E514" t="str">
            <v>Green 18G x 45mm PUR</v>
          </cell>
          <cell r="F514" t="str">
            <v>Introcan Safety</v>
          </cell>
          <cell r="G514" t="str">
            <v>4253590-01</v>
          </cell>
          <cell r="H514" t="str">
            <v/>
          </cell>
          <cell r="I514">
            <v>4046963325107</v>
          </cell>
          <cell r="J514" t="str">
            <v>Cannula and catheters</v>
          </cell>
          <cell r="K514" t="str">
            <v>IV straight</v>
          </cell>
          <cell r="L514"/>
          <cell r="M514" t="str">
            <v>Cannula intravenous</v>
          </cell>
          <cell r="N514" t="str">
            <v>Cannula IV safety device</v>
          </cell>
          <cell r="O514" t="str">
            <v>190 - Ministry of Defence</v>
          </cell>
          <cell r="P514">
            <v>1</v>
          </cell>
          <cell r="Q514">
            <v>0.78</v>
          </cell>
          <cell r="R514">
            <v>0</v>
          </cell>
          <cell r="S514">
            <v>0</v>
          </cell>
          <cell r="T514">
            <v>0</v>
          </cell>
          <cell r="U514">
            <v>0</v>
          </cell>
          <cell r="V514">
            <v>0</v>
          </cell>
          <cell r="W514">
            <v>0</v>
          </cell>
          <cell r="X514">
            <v>0</v>
          </cell>
          <cell r="Y514">
            <v>0</v>
          </cell>
          <cell r="Z514" t="str">
            <v>Each</v>
          </cell>
          <cell r="AA514">
            <v>1</v>
          </cell>
          <cell r="AB514" t="str">
            <v>Yes</v>
          </cell>
          <cell r="AC514" t="str">
            <v>No</v>
          </cell>
          <cell r="AD514" t="str">
            <v>Yes</v>
          </cell>
          <cell r="AE514" t="str">
            <v>Available</v>
          </cell>
        </row>
        <row r="515">
          <cell r="A515" t="str">
            <v>FSP2146</v>
          </cell>
          <cell r="B515">
            <v>1477</v>
          </cell>
          <cell r="C515" t="str">
            <v>IV Devices</v>
          </cell>
          <cell r="D515" t="str">
            <v>Safety Cannula Straight With Wings</v>
          </cell>
          <cell r="E515" t="str">
            <v>Green 18G x 45mm PUR</v>
          </cell>
          <cell r="F515" t="str">
            <v>Introcan Safety</v>
          </cell>
          <cell r="G515" t="str">
            <v>4253590-01</v>
          </cell>
          <cell r="H515" t="str">
            <v/>
          </cell>
          <cell r="I515">
            <v>4046963325107</v>
          </cell>
          <cell r="J515" t="str">
            <v>Cannula and catheters</v>
          </cell>
          <cell r="K515" t="str">
            <v>IV straight</v>
          </cell>
          <cell r="L515"/>
          <cell r="M515" t="str">
            <v>Cannula intravenous</v>
          </cell>
          <cell r="N515" t="str">
            <v>Cannula IV safety device</v>
          </cell>
          <cell r="O515" t="str">
            <v>1477 - Non Nhs Consolidated Cat</v>
          </cell>
          <cell r="P515">
            <v>1</v>
          </cell>
          <cell r="Q515">
            <v>0.78</v>
          </cell>
          <cell r="R515">
            <v>0</v>
          </cell>
          <cell r="S515">
            <v>0</v>
          </cell>
          <cell r="T515">
            <v>0</v>
          </cell>
          <cell r="U515">
            <v>0</v>
          </cell>
          <cell r="V515">
            <v>0</v>
          </cell>
          <cell r="W515">
            <v>0</v>
          </cell>
          <cell r="X515">
            <v>0</v>
          </cell>
          <cell r="Y515">
            <v>0</v>
          </cell>
          <cell r="Z515" t="str">
            <v>Each</v>
          </cell>
          <cell r="AA515">
            <v>1</v>
          </cell>
          <cell r="AB515" t="str">
            <v>Yes</v>
          </cell>
          <cell r="AC515" t="str">
            <v>No</v>
          </cell>
          <cell r="AD515" t="str">
            <v>Yes</v>
          </cell>
          <cell r="AE515" t="str">
            <v>Available</v>
          </cell>
        </row>
        <row r="516">
          <cell r="A516" t="str">
            <v>FSP2147</v>
          </cell>
          <cell r="B516">
            <v>1</v>
          </cell>
          <cell r="C516" t="str">
            <v>IV Devices</v>
          </cell>
          <cell r="D516" t="str">
            <v>Safety Cannula Straight With Wings</v>
          </cell>
          <cell r="E516" t="str">
            <v>Pink 20G x 32mm PUR</v>
          </cell>
          <cell r="F516" t="str">
            <v>Introcan Safety</v>
          </cell>
          <cell r="G516" t="str">
            <v>4253566-01</v>
          </cell>
          <cell r="H516" t="str">
            <v/>
          </cell>
          <cell r="I516">
            <v>4046963325091</v>
          </cell>
          <cell r="J516" t="str">
            <v>Cannula and catheters</v>
          </cell>
          <cell r="K516" t="str">
            <v>IV straight</v>
          </cell>
          <cell r="L516"/>
          <cell r="M516" t="str">
            <v>Cannula intravenous</v>
          </cell>
          <cell r="N516" t="str">
            <v>Cannula IV safety device</v>
          </cell>
          <cell r="O516" t="str">
            <v>1 - National</v>
          </cell>
          <cell r="P516">
            <v>1</v>
          </cell>
          <cell r="Q516">
            <v>0.78</v>
          </cell>
          <cell r="R516">
            <v>50</v>
          </cell>
          <cell r="S516">
            <v>0.71</v>
          </cell>
          <cell r="T516">
            <v>200</v>
          </cell>
          <cell r="U516">
            <v>0.70000000000000007</v>
          </cell>
          <cell r="V516">
            <v>0</v>
          </cell>
          <cell r="W516">
            <v>0</v>
          </cell>
          <cell r="X516">
            <v>0</v>
          </cell>
          <cell r="Y516">
            <v>0</v>
          </cell>
          <cell r="Z516" t="str">
            <v>Each</v>
          </cell>
          <cell r="AA516">
            <v>1</v>
          </cell>
          <cell r="AB516" t="str">
            <v>Yes</v>
          </cell>
          <cell r="AC516" t="str">
            <v>No</v>
          </cell>
          <cell r="AD516" t="str">
            <v>Yes</v>
          </cell>
          <cell r="AE516" t="str">
            <v>Available</v>
          </cell>
        </row>
        <row r="517">
          <cell r="A517" t="str">
            <v>FSP2147</v>
          </cell>
          <cell r="B517">
            <v>190</v>
          </cell>
          <cell r="C517" t="str">
            <v>IV Devices</v>
          </cell>
          <cell r="D517" t="str">
            <v>Safety Cannula Straight With Wings</v>
          </cell>
          <cell r="E517" t="str">
            <v>Pink 20G x 32mm PUR</v>
          </cell>
          <cell r="F517" t="str">
            <v>Introcan Safety</v>
          </cell>
          <cell r="G517" t="str">
            <v>4253566-01</v>
          </cell>
          <cell r="H517" t="str">
            <v/>
          </cell>
          <cell r="I517">
            <v>4046963325091</v>
          </cell>
          <cell r="J517" t="str">
            <v>Cannula and catheters</v>
          </cell>
          <cell r="K517" t="str">
            <v>IV straight</v>
          </cell>
          <cell r="L517"/>
          <cell r="M517" t="str">
            <v>Cannula intravenous</v>
          </cell>
          <cell r="N517" t="str">
            <v>Cannula IV safety device</v>
          </cell>
          <cell r="O517" t="str">
            <v>190 - Ministry of Defence</v>
          </cell>
          <cell r="P517">
            <v>1</v>
          </cell>
          <cell r="Q517">
            <v>0.78</v>
          </cell>
          <cell r="R517">
            <v>0</v>
          </cell>
          <cell r="S517">
            <v>0</v>
          </cell>
          <cell r="T517">
            <v>0</v>
          </cell>
          <cell r="U517">
            <v>0</v>
          </cell>
          <cell r="V517">
            <v>0</v>
          </cell>
          <cell r="W517">
            <v>0</v>
          </cell>
          <cell r="X517">
            <v>0</v>
          </cell>
          <cell r="Y517">
            <v>0</v>
          </cell>
          <cell r="Z517" t="str">
            <v>Each</v>
          </cell>
          <cell r="AA517">
            <v>1</v>
          </cell>
          <cell r="AB517" t="str">
            <v>Yes</v>
          </cell>
          <cell r="AC517" t="str">
            <v>No</v>
          </cell>
          <cell r="AD517" t="str">
            <v>Yes</v>
          </cell>
          <cell r="AE517" t="str">
            <v>Available</v>
          </cell>
        </row>
        <row r="518">
          <cell r="A518" t="str">
            <v>FSP2147</v>
          </cell>
          <cell r="B518">
            <v>1477</v>
          </cell>
          <cell r="C518" t="str">
            <v>IV Devices</v>
          </cell>
          <cell r="D518" t="str">
            <v>Safety Cannula Straight With Wings</v>
          </cell>
          <cell r="E518" t="str">
            <v>Pink 20G x 32mm PUR</v>
          </cell>
          <cell r="F518" t="str">
            <v>Introcan Safety</v>
          </cell>
          <cell r="G518" t="str">
            <v>4253566-01</v>
          </cell>
          <cell r="H518" t="str">
            <v/>
          </cell>
          <cell r="I518">
            <v>4046963325091</v>
          </cell>
          <cell r="J518" t="str">
            <v>Cannula and catheters</v>
          </cell>
          <cell r="K518" t="str">
            <v>IV straight</v>
          </cell>
          <cell r="L518"/>
          <cell r="M518" t="str">
            <v>Cannula intravenous</v>
          </cell>
          <cell r="N518" t="str">
            <v>Cannula IV safety device</v>
          </cell>
          <cell r="O518" t="str">
            <v>1477 - Non Nhs Consolidated Cat</v>
          </cell>
          <cell r="P518">
            <v>1</v>
          </cell>
          <cell r="Q518">
            <v>0.78</v>
          </cell>
          <cell r="R518">
            <v>0</v>
          </cell>
          <cell r="S518">
            <v>0</v>
          </cell>
          <cell r="T518">
            <v>0</v>
          </cell>
          <cell r="U518">
            <v>0</v>
          </cell>
          <cell r="V518">
            <v>0</v>
          </cell>
          <cell r="W518">
            <v>0</v>
          </cell>
          <cell r="X518">
            <v>0</v>
          </cell>
          <cell r="Y518">
            <v>0</v>
          </cell>
          <cell r="Z518" t="str">
            <v>Each</v>
          </cell>
          <cell r="AA518">
            <v>1</v>
          </cell>
          <cell r="AB518" t="str">
            <v>Yes</v>
          </cell>
          <cell r="AC518" t="str">
            <v>No</v>
          </cell>
          <cell r="AD518" t="str">
            <v>Yes</v>
          </cell>
          <cell r="AE518" t="str">
            <v>Available</v>
          </cell>
        </row>
        <row r="519">
          <cell r="A519" t="str">
            <v>FSP2147</v>
          </cell>
          <cell r="B519">
            <v>2104</v>
          </cell>
          <cell r="C519" t="str">
            <v>IV Devices</v>
          </cell>
          <cell r="D519" t="str">
            <v>Safety Cannula Straight With Wings</v>
          </cell>
          <cell r="E519" t="str">
            <v>Pink 20G x 32mm PUR</v>
          </cell>
          <cell r="F519" t="str">
            <v>Introcan Safety</v>
          </cell>
          <cell r="G519" t="str">
            <v>4253566-01</v>
          </cell>
          <cell r="H519" t="str">
            <v/>
          </cell>
          <cell r="I519">
            <v>4046963325091</v>
          </cell>
          <cell r="J519" t="str">
            <v>Cannula and catheters</v>
          </cell>
          <cell r="K519" t="str">
            <v>IV straight</v>
          </cell>
          <cell r="L519"/>
          <cell r="M519" t="str">
            <v>Cannula intravenous</v>
          </cell>
          <cell r="N519" t="str">
            <v>Cannula IV safety device</v>
          </cell>
          <cell r="O519" t="str">
            <v>2104 - Welsh Health Boards</v>
          </cell>
          <cell r="P519">
            <v>1</v>
          </cell>
          <cell r="Q519">
            <v>0.71</v>
          </cell>
          <cell r="R519">
            <v>0</v>
          </cell>
          <cell r="S519">
            <v>0</v>
          </cell>
          <cell r="T519">
            <v>0</v>
          </cell>
          <cell r="U519">
            <v>0</v>
          </cell>
          <cell r="V519">
            <v>0</v>
          </cell>
          <cell r="W519">
            <v>0</v>
          </cell>
          <cell r="X519">
            <v>0</v>
          </cell>
          <cell r="Y519">
            <v>0</v>
          </cell>
          <cell r="Z519" t="str">
            <v>Each</v>
          </cell>
          <cell r="AA519">
            <v>1</v>
          </cell>
          <cell r="AB519" t="str">
            <v>Yes</v>
          </cell>
          <cell r="AC519" t="str">
            <v>No</v>
          </cell>
          <cell r="AD519" t="str">
            <v>Yes</v>
          </cell>
          <cell r="AE519" t="str">
            <v>Available</v>
          </cell>
        </row>
        <row r="520">
          <cell r="A520" t="str">
            <v>FSP2148</v>
          </cell>
          <cell r="B520">
            <v>1</v>
          </cell>
          <cell r="C520" t="str">
            <v>IV Devices</v>
          </cell>
          <cell r="D520" t="str">
            <v>Safety Cannula Straight With Wings</v>
          </cell>
          <cell r="E520" t="str">
            <v>Blue 22G x 25mm PUR</v>
          </cell>
          <cell r="F520" t="str">
            <v>Introcan Safety</v>
          </cell>
          <cell r="G520" t="str">
            <v>4253540-01</v>
          </cell>
          <cell r="H520" t="str">
            <v/>
          </cell>
          <cell r="I520">
            <v>4046963325084</v>
          </cell>
          <cell r="J520" t="str">
            <v>Cannula and catheters</v>
          </cell>
          <cell r="K520" t="str">
            <v>IV straight</v>
          </cell>
          <cell r="L520"/>
          <cell r="M520" t="str">
            <v>Cannula intravenous</v>
          </cell>
          <cell r="N520" t="str">
            <v>Cannula IV safety device</v>
          </cell>
          <cell r="O520" t="str">
            <v>1 - National</v>
          </cell>
          <cell r="P520">
            <v>1</v>
          </cell>
          <cell r="Q520">
            <v>0.78</v>
          </cell>
          <cell r="R520">
            <v>50</v>
          </cell>
          <cell r="S520">
            <v>0.71</v>
          </cell>
          <cell r="T520">
            <v>200</v>
          </cell>
          <cell r="U520">
            <v>0.70000000000000007</v>
          </cell>
          <cell r="V520">
            <v>0</v>
          </cell>
          <cell r="W520">
            <v>0</v>
          </cell>
          <cell r="X520">
            <v>0</v>
          </cell>
          <cell r="Y520">
            <v>0</v>
          </cell>
          <cell r="Z520" t="str">
            <v>Each</v>
          </cell>
          <cell r="AA520">
            <v>1</v>
          </cell>
          <cell r="AB520" t="str">
            <v>Yes</v>
          </cell>
          <cell r="AC520" t="str">
            <v>No</v>
          </cell>
          <cell r="AD520" t="str">
            <v>Yes</v>
          </cell>
          <cell r="AE520" t="str">
            <v>Available</v>
          </cell>
        </row>
        <row r="521">
          <cell r="A521" t="str">
            <v>FSP2148</v>
          </cell>
          <cell r="B521">
            <v>190</v>
          </cell>
          <cell r="C521" t="str">
            <v>IV Devices</v>
          </cell>
          <cell r="D521" t="str">
            <v>Safety Cannula Straight With Wings</v>
          </cell>
          <cell r="E521" t="str">
            <v>Blue 22G x 25mm PUR</v>
          </cell>
          <cell r="F521" t="str">
            <v>Introcan Safety</v>
          </cell>
          <cell r="G521" t="str">
            <v>4253540-01</v>
          </cell>
          <cell r="H521" t="str">
            <v/>
          </cell>
          <cell r="I521">
            <v>4046963325084</v>
          </cell>
          <cell r="J521" t="str">
            <v>Cannula and catheters</v>
          </cell>
          <cell r="K521" t="str">
            <v>IV straight</v>
          </cell>
          <cell r="L521"/>
          <cell r="M521" t="str">
            <v>Cannula intravenous</v>
          </cell>
          <cell r="N521" t="str">
            <v>Cannula IV safety device</v>
          </cell>
          <cell r="O521" t="str">
            <v>190 - Ministry of Defence</v>
          </cell>
          <cell r="P521">
            <v>1</v>
          </cell>
          <cell r="Q521">
            <v>0.78</v>
          </cell>
          <cell r="R521">
            <v>0</v>
          </cell>
          <cell r="S521">
            <v>0</v>
          </cell>
          <cell r="T521">
            <v>0</v>
          </cell>
          <cell r="U521">
            <v>0</v>
          </cell>
          <cell r="V521">
            <v>0</v>
          </cell>
          <cell r="W521">
            <v>0</v>
          </cell>
          <cell r="X521">
            <v>0</v>
          </cell>
          <cell r="Y521">
            <v>0</v>
          </cell>
          <cell r="Z521" t="str">
            <v>Each</v>
          </cell>
          <cell r="AA521">
            <v>1</v>
          </cell>
          <cell r="AB521" t="str">
            <v>Yes</v>
          </cell>
          <cell r="AC521" t="str">
            <v>No</v>
          </cell>
          <cell r="AD521" t="str">
            <v>Yes</v>
          </cell>
          <cell r="AE521" t="str">
            <v>Available</v>
          </cell>
        </row>
        <row r="522">
          <cell r="A522" t="str">
            <v>FSP2148</v>
          </cell>
          <cell r="B522">
            <v>1477</v>
          </cell>
          <cell r="C522" t="str">
            <v>IV Devices</v>
          </cell>
          <cell r="D522" t="str">
            <v>Safety Cannula Straight With Wings</v>
          </cell>
          <cell r="E522" t="str">
            <v>Blue 22G x 25mm PUR</v>
          </cell>
          <cell r="F522" t="str">
            <v>Introcan Safety</v>
          </cell>
          <cell r="G522" t="str">
            <v>4253540-01</v>
          </cell>
          <cell r="H522" t="str">
            <v/>
          </cell>
          <cell r="I522">
            <v>4046963325084</v>
          </cell>
          <cell r="J522" t="str">
            <v>Cannula and catheters</v>
          </cell>
          <cell r="K522" t="str">
            <v>IV straight</v>
          </cell>
          <cell r="L522"/>
          <cell r="M522" t="str">
            <v>Cannula intravenous</v>
          </cell>
          <cell r="N522" t="str">
            <v>Cannula IV safety device</v>
          </cell>
          <cell r="O522" t="str">
            <v>1477 - Non Nhs Consolidated Cat</v>
          </cell>
          <cell r="P522">
            <v>1</v>
          </cell>
          <cell r="Q522">
            <v>0.78</v>
          </cell>
          <cell r="R522">
            <v>0</v>
          </cell>
          <cell r="S522">
            <v>0</v>
          </cell>
          <cell r="T522">
            <v>0</v>
          </cell>
          <cell r="U522">
            <v>0</v>
          </cell>
          <cell r="V522">
            <v>0</v>
          </cell>
          <cell r="W522">
            <v>0</v>
          </cell>
          <cell r="X522">
            <v>0</v>
          </cell>
          <cell r="Y522">
            <v>0</v>
          </cell>
          <cell r="Z522" t="str">
            <v>Each</v>
          </cell>
          <cell r="AA522">
            <v>1</v>
          </cell>
          <cell r="AB522" t="str">
            <v>Yes</v>
          </cell>
          <cell r="AC522" t="str">
            <v>No</v>
          </cell>
          <cell r="AD522" t="str">
            <v>Yes</v>
          </cell>
          <cell r="AE522" t="str">
            <v>Available</v>
          </cell>
        </row>
        <row r="523">
          <cell r="A523" t="str">
            <v>FSP2149</v>
          </cell>
          <cell r="B523">
            <v>1</v>
          </cell>
          <cell r="C523" t="str">
            <v>IV Devices</v>
          </cell>
          <cell r="D523" t="str">
            <v>Safety Cannula Straight With Wings</v>
          </cell>
          <cell r="E523" t="str">
            <v>Yellow 24G x 19mm Peadiatric PUR</v>
          </cell>
          <cell r="F523" t="str">
            <v>Introcan Safety</v>
          </cell>
          <cell r="G523" t="str">
            <v>4253523-01</v>
          </cell>
          <cell r="H523" t="str">
            <v/>
          </cell>
          <cell r="I523">
            <v>4046963325077</v>
          </cell>
          <cell r="J523" t="str">
            <v>Cannula and catheters</v>
          </cell>
          <cell r="K523" t="str">
            <v>IV straight</v>
          </cell>
          <cell r="L523"/>
          <cell r="M523" t="str">
            <v>Cannula intravenous</v>
          </cell>
          <cell r="N523" t="str">
            <v>Cannula IV safety device</v>
          </cell>
          <cell r="O523" t="str">
            <v>1 - National</v>
          </cell>
          <cell r="P523">
            <v>1</v>
          </cell>
          <cell r="Q523">
            <v>0.78</v>
          </cell>
          <cell r="R523">
            <v>50</v>
          </cell>
          <cell r="S523">
            <v>0.71</v>
          </cell>
          <cell r="T523">
            <v>200</v>
          </cell>
          <cell r="U523">
            <v>0.70000000000000007</v>
          </cell>
          <cell r="V523">
            <v>0</v>
          </cell>
          <cell r="W523">
            <v>0</v>
          </cell>
          <cell r="X523">
            <v>0</v>
          </cell>
          <cell r="Y523">
            <v>0</v>
          </cell>
          <cell r="Z523" t="str">
            <v>Each</v>
          </cell>
          <cell r="AA523">
            <v>1</v>
          </cell>
          <cell r="AB523" t="str">
            <v>Yes</v>
          </cell>
          <cell r="AC523" t="str">
            <v>No</v>
          </cell>
          <cell r="AD523" t="str">
            <v>Yes</v>
          </cell>
          <cell r="AE523" t="str">
            <v>Available</v>
          </cell>
        </row>
        <row r="524">
          <cell r="A524" t="str">
            <v>FSP2149</v>
          </cell>
          <cell r="B524">
            <v>190</v>
          </cell>
          <cell r="C524" t="str">
            <v>IV Devices</v>
          </cell>
          <cell r="D524" t="str">
            <v>Safety Cannula Straight With Wings</v>
          </cell>
          <cell r="E524" t="str">
            <v>Yellow 24G x 19mm Peadiatric PUR</v>
          </cell>
          <cell r="F524" t="str">
            <v>Introcan Safety</v>
          </cell>
          <cell r="G524" t="str">
            <v>4253523-01</v>
          </cell>
          <cell r="H524" t="str">
            <v/>
          </cell>
          <cell r="I524">
            <v>4046963325077</v>
          </cell>
          <cell r="J524" t="str">
            <v>Cannula and catheters</v>
          </cell>
          <cell r="K524" t="str">
            <v>IV straight</v>
          </cell>
          <cell r="L524"/>
          <cell r="M524" t="str">
            <v>Cannula intravenous</v>
          </cell>
          <cell r="N524" t="str">
            <v>Cannula IV safety device</v>
          </cell>
          <cell r="O524" t="str">
            <v>190 - Ministry of Defence</v>
          </cell>
          <cell r="P524">
            <v>1</v>
          </cell>
          <cell r="Q524">
            <v>0.78</v>
          </cell>
          <cell r="R524">
            <v>0</v>
          </cell>
          <cell r="S524">
            <v>0</v>
          </cell>
          <cell r="T524">
            <v>0</v>
          </cell>
          <cell r="U524">
            <v>0</v>
          </cell>
          <cell r="V524">
            <v>0</v>
          </cell>
          <cell r="W524">
            <v>0</v>
          </cell>
          <cell r="X524">
            <v>0</v>
          </cell>
          <cell r="Y524">
            <v>0</v>
          </cell>
          <cell r="Z524" t="str">
            <v>Each</v>
          </cell>
          <cell r="AA524">
            <v>1</v>
          </cell>
          <cell r="AB524" t="str">
            <v>Yes</v>
          </cell>
          <cell r="AC524" t="str">
            <v>No</v>
          </cell>
          <cell r="AD524" t="str">
            <v>Yes</v>
          </cell>
          <cell r="AE524" t="str">
            <v>Available</v>
          </cell>
        </row>
        <row r="525">
          <cell r="A525" t="str">
            <v>FSP2149</v>
          </cell>
          <cell r="B525">
            <v>1477</v>
          </cell>
          <cell r="C525" t="str">
            <v>IV Devices</v>
          </cell>
          <cell r="D525" t="str">
            <v>Safety Cannula Straight With Wings</v>
          </cell>
          <cell r="E525" t="str">
            <v>Yellow 24G x 19mm Peadiatric PUR</v>
          </cell>
          <cell r="F525" t="str">
            <v>Introcan Safety</v>
          </cell>
          <cell r="G525" t="str">
            <v>4253523-01</v>
          </cell>
          <cell r="H525" t="str">
            <v/>
          </cell>
          <cell r="I525">
            <v>4046963325077</v>
          </cell>
          <cell r="J525" t="str">
            <v>Cannula and catheters</v>
          </cell>
          <cell r="K525" t="str">
            <v>IV straight</v>
          </cell>
          <cell r="L525"/>
          <cell r="M525" t="str">
            <v>Cannula intravenous</v>
          </cell>
          <cell r="N525" t="str">
            <v>Cannula IV safety device</v>
          </cell>
          <cell r="O525" t="str">
            <v>1477 - Non Nhs Consolidated Cat</v>
          </cell>
          <cell r="P525">
            <v>1</v>
          </cell>
          <cell r="Q525">
            <v>0.78</v>
          </cell>
          <cell r="R525">
            <v>0</v>
          </cell>
          <cell r="S525">
            <v>0</v>
          </cell>
          <cell r="T525">
            <v>0</v>
          </cell>
          <cell r="U525">
            <v>0</v>
          </cell>
          <cell r="V525">
            <v>0</v>
          </cell>
          <cell r="W525">
            <v>0</v>
          </cell>
          <cell r="X525">
            <v>0</v>
          </cell>
          <cell r="Y525">
            <v>0</v>
          </cell>
          <cell r="Z525" t="str">
            <v>Each</v>
          </cell>
          <cell r="AA525">
            <v>1</v>
          </cell>
          <cell r="AB525" t="str">
            <v>Yes</v>
          </cell>
          <cell r="AC525" t="str">
            <v>No</v>
          </cell>
          <cell r="AD525" t="str">
            <v>Yes</v>
          </cell>
          <cell r="AE525" t="str">
            <v>Available</v>
          </cell>
        </row>
        <row r="526">
          <cell r="A526" t="str">
            <v>FSP2150</v>
          </cell>
          <cell r="B526">
            <v>1</v>
          </cell>
          <cell r="C526" t="str">
            <v>IV Devices</v>
          </cell>
          <cell r="D526" t="str">
            <v>Safety Cannula Ported With Wings</v>
          </cell>
          <cell r="E526" t="str">
            <v>Orange 14G x 50mm PUR</v>
          </cell>
          <cell r="F526" t="str">
            <v>Vasofix Safety</v>
          </cell>
          <cell r="G526" t="str">
            <v>4269225S-01</v>
          </cell>
          <cell r="H526" t="str">
            <v/>
          </cell>
          <cell r="I526">
            <v>4046963343743</v>
          </cell>
          <cell r="J526" t="str">
            <v>Cannula and catheters</v>
          </cell>
          <cell r="K526" t="str">
            <v>IV ported cannulae</v>
          </cell>
          <cell r="L526"/>
          <cell r="M526" t="str">
            <v>Cannula</v>
          </cell>
          <cell r="N526"/>
          <cell r="O526" t="str">
            <v>1 - National</v>
          </cell>
          <cell r="P526">
            <v>1</v>
          </cell>
          <cell r="Q526">
            <v>0.78</v>
          </cell>
          <cell r="R526">
            <v>50</v>
          </cell>
          <cell r="S526">
            <v>0.71</v>
          </cell>
          <cell r="T526">
            <v>200</v>
          </cell>
          <cell r="U526">
            <v>0.70000000000000007</v>
          </cell>
          <cell r="V526">
            <v>0</v>
          </cell>
          <cell r="W526">
            <v>0</v>
          </cell>
          <cell r="X526">
            <v>0</v>
          </cell>
          <cell r="Y526">
            <v>0</v>
          </cell>
          <cell r="Z526" t="str">
            <v>Each</v>
          </cell>
          <cell r="AA526">
            <v>1</v>
          </cell>
          <cell r="AB526" t="str">
            <v>Yes</v>
          </cell>
          <cell r="AC526" t="str">
            <v>No</v>
          </cell>
          <cell r="AD526" t="str">
            <v>Yes</v>
          </cell>
          <cell r="AE526" t="str">
            <v>Available</v>
          </cell>
        </row>
        <row r="527">
          <cell r="A527" t="str">
            <v>FSP2150</v>
          </cell>
          <cell r="B527">
            <v>190</v>
          </cell>
          <cell r="C527" t="str">
            <v>IV Devices</v>
          </cell>
          <cell r="D527" t="str">
            <v>Safety Cannula Ported With Wings</v>
          </cell>
          <cell r="E527" t="str">
            <v>Orange 14G x 50mm PUR</v>
          </cell>
          <cell r="F527" t="str">
            <v>Vasofix Safety</v>
          </cell>
          <cell r="G527" t="str">
            <v>4269225S-01</v>
          </cell>
          <cell r="H527" t="str">
            <v/>
          </cell>
          <cell r="I527">
            <v>4046963343743</v>
          </cell>
          <cell r="J527" t="str">
            <v>Cannula and catheters</v>
          </cell>
          <cell r="K527" t="str">
            <v>IV ported cannulae</v>
          </cell>
          <cell r="L527"/>
          <cell r="M527" t="str">
            <v>Cannula</v>
          </cell>
          <cell r="N527"/>
          <cell r="O527" t="str">
            <v>190 - Ministry of Defence</v>
          </cell>
          <cell r="P527">
            <v>1</v>
          </cell>
          <cell r="Q527">
            <v>0.78</v>
          </cell>
          <cell r="R527">
            <v>0</v>
          </cell>
          <cell r="S527">
            <v>0</v>
          </cell>
          <cell r="T527">
            <v>0</v>
          </cell>
          <cell r="U527">
            <v>0</v>
          </cell>
          <cell r="V527">
            <v>0</v>
          </cell>
          <cell r="W527">
            <v>0</v>
          </cell>
          <cell r="X527">
            <v>0</v>
          </cell>
          <cell r="Y527">
            <v>0</v>
          </cell>
          <cell r="Z527" t="str">
            <v>Each</v>
          </cell>
          <cell r="AA527">
            <v>1</v>
          </cell>
          <cell r="AB527" t="str">
            <v>Yes</v>
          </cell>
          <cell r="AC527" t="str">
            <v>No</v>
          </cell>
          <cell r="AD527" t="str">
            <v>Yes</v>
          </cell>
          <cell r="AE527" t="str">
            <v>Available</v>
          </cell>
        </row>
        <row r="528">
          <cell r="A528" t="str">
            <v>FSP2150</v>
          </cell>
          <cell r="B528">
            <v>734</v>
          </cell>
          <cell r="C528" t="str">
            <v>IV Devices</v>
          </cell>
          <cell r="D528" t="str">
            <v>Safety Cannula Ported With Wings</v>
          </cell>
          <cell r="E528" t="str">
            <v>Orange 14G x 50mm PUR</v>
          </cell>
          <cell r="F528" t="str">
            <v>Vasofix Safety</v>
          </cell>
          <cell r="G528" t="str">
            <v>4269225S-01</v>
          </cell>
          <cell r="H528" t="str">
            <v/>
          </cell>
          <cell r="I528">
            <v>4046963343743</v>
          </cell>
          <cell r="J528" t="str">
            <v>Cannula and catheters</v>
          </cell>
          <cell r="K528" t="str">
            <v>IV ported cannulae</v>
          </cell>
          <cell r="L528"/>
          <cell r="M528" t="str">
            <v>Cannula</v>
          </cell>
          <cell r="N528"/>
          <cell r="O528" t="str">
            <v>734 - Nuh - Infusion Pump</v>
          </cell>
          <cell r="P528">
            <v>1</v>
          </cell>
          <cell r="Q528">
            <v>0.65</v>
          </cell>
          <cell r="R528">
            <v>50</v>
          </cell>
          <cell r="S528">
            <v>0.59</v>
          </cell>
          <cell r="T528">
            <v>200</v>
          </cell>
          <cell r="U528">
            <v>0.57999999999999996</v>
          </cell>
          <cell r="V528">
            <v>0</v>
          </cell>
          <cell r="W528">
            <v>0</v>
          </cell>
          <cell r="X528">
            <v>0</v>
          </cell>
          <cell r="Y528">
            <v>0</v>
          </cell>
          <cell r="Z528" t="str">
            <v>Each</v>
          </cell>
          <cell r="AA528">
            <v>1</v>
          </cell>
          <cell r="AB528" t="str">
            <v>Yes</v>
          </cell>
          <cell r="AC528" t="str">
            <v>No</v>
          </cell>
          <cell r="AD528" t="str">
            <v>Yes</v>
          </cell>
          <cell r="AE528" t="str">
            <v>Available</v>
          </cell>
        </row>
        <row r="529">
          <cell r="A529" t="str">
            <v>FSP2150</v>
          </cell>
          <cell r="B529">
            <v>1477</v>
          </cell>
          <cell r="C529" t="str">
            <v>IV Devices</v>
          </cell>
          <cell r="D529" t="str">
            <v>Safety Cannula Ported With Wings</v>
          </cell>
          <cell r="E529" t="str">
            <v>Orange 14G x 50mm PUR</v>
          </cell>
          <cell r="F529" t="str">
            <v>Vasofix Safety</v>
          </cell>
          <cell r="G529" t="str">
            <v>4269225S-01</v>
          </cell>
          <cell r="H529" t="str">
            <v/>
          </cell>
          <cell r="I529">
            <v>4046963343743</v>
          </cell>
          <cell r="J529" t="str">
            <v>Cannula and catheters</v>
          </cell>
          <cell r="K529" t="str">
            <v>IV ported cannulae</v>
          </cell>
          <cell r="L529"/>
          <cell r="M529" t="str">
            <v>Cannula</v>
          </cell>
          <cell r="N529"/>
          <cell r="O529" t="str">
            <v>1477 - Non Nhs Consolidated Cat</v>
          </cell>
          <cell r="P529">
            <v>1</v>
          </cell>
          <cell r="Q529">
            <v>0.78</v>
          </cell>
          <cell r="R529">
            <v>0</v>
          </cell>
          <cell r="S529">
            <v>0</v>
          </cell>
          <cell r="T529">
            <v>0</v>
          </cell>
          <cell r="U529">
            <v>0</v>
          </cell>
          <cell r="V529">
            <v>0</v>
          </cell>
          <cell r="W529">
            <v>0</v>
          </cell>
          <cell r="X529">
            <v>0</v>
          </cell>
          <cell r="Y529">
            <v>0</v>
          </cell>
          <cell r="Z529" t="str">
            <v>Each</v>
          </cell>
          <cell r="AA529">
            <v>1</v>
          </cell>
          <cell r="AB529" t="str">
            <v>Yes</v>
          </cell>
          <cell r="AC529" t="str">
            <v>No</v>
          </cell>
          <cell r="AD529" t="str">
            <v>Yes</v>
          </cell>
          <cell r="AE529" t="str">
            <v>Available</v>
          </cell>
        </row>
        <row r="530">
          <cell r="A530" t="str">
            <v>FSP2151</v>
          </cell>
          <cell r="B530">
            <v>1</v>
          </cell>
          <cell r="C530" t="str">
            <v>IV Devices</v>
          </cell>
          <cell r="D530" t="str">
            <v>Safety Cannula Ported With Wings</v>
          </cell>
          <cell r="E530" t="str">
            <v>Grey 16G x 50mm PUR</v>
          </cell>
          <cell r="F530" t="str">
            <v>Vasofix Safety</v>
          </cell>
          <cell r="G530" t="str">
            <v>4269179S-01</v>
          </cell>
          <cell r="H530" t="str">
            <v/>
          </cell>
          <cell r="I530">
            <v>4046963343705</v>
          </cell>
          <cell r="J530" t="str">
            <v>Cannula and catheters</v>
          </cell>
          <cell r="K530" t="str">
            <v>IV ported cannulae</v>
          </cell>
          <cell r="L530"/>
          <cell r="M530" t="str">
            <v>Cannula</v>
          </cell>
          <cell r="N530"/>
          <cell r="O530" t="str">
            <v>1 - National</v>
          </cell>
          <cell r="P530">
            <v>1</v>
          </cell>
          <cell r="Q530">
            <v>0.78</v>
          </cell>
          <cell r="R530">
            <v>50</v>
          </cell>
          <cell r="S530">
            <v>0.71</v>
          </cell>
          <cell r="T530">
            <v>200</v>
          </cell>
          <cell r="U530">
            <v>0.70000000000000007</v>
          </cell>
          <cell r="V530">
            <v>0</v>
          </cell>
          <cell r="W530">
            <v>0</v>
          </cell>
          <cell r="X530">
            <v>0</v>
          </cell>
          <cell r="Y530">
            <v>0</v>
          </cell>
          <cell r="Z530" t="str">
            <v>Each</v>
          </cell>
          <cell r="AA530">
            <v>1</v>
          </cell>
          <cell r="AB530" t="str">
            <v>Yes</v>
          </cell>
          <cell r="AC530" t="str">
            <v>No</v>
          </cell>
          <cell r="AD530" t="str">
            <v>Yes</v>
          </cell>
          <cell r="AE530" t="str">
            <v>Available</v>
          </cell>
        </row>
        <row r="531">
          <cell r="A531" t="str">
            <v>FSP2151</v>
          </cell>
          <cell r="B531">
            <v>190</v>
          </cell>
          <cell r="C531" t="str">
            <v>IV Devices</v>
          </cell>
          <cell r="D531" t="str">
            <v>Safety Cannula Ported With Wings</v>
          </cell>
          <cell r="E531" t="str">
            <v>Grey 16G x 50mm PUR</v>
          </cell>
          <cell r="F531" t="str">
            <v>Vasofix Safety</v>
          </cell>
          <cell r="G531" t="str">
            <v>4269179S-01</v>
          </cell>
          <cell r="H531" t="str">
            <v/>
          </cell>
          <cell r="I531">
            <v>4046963343705</v>
          </cell>
          <cell r="J531" t="str">
            <v>Cannula and catheters</v>
          </cell>
          <cell r="K531" t="str">
            <v>IV ported cannulae</v>
          </cell>
          <cell r="L531"/>
          <cell r="M531" t="str">
            <v>Cannula</v>
          </cell>
          <cell r="N531"/>
          <cell r="O531" t="str">
            <v>190 - Ministry of Defence</v>
          </cell>
          <cell r="P531">
            <v>1</v>
          </cell>
          <cell r="Q531">
            <v>0.78</v>
          </cell>
          <cell r="R531">
            <v>0</v>
          </cell>
          <cell r="S531">
            <v>0</v>
          </cell>
          <cell r="T531">
            <v>0</v>
          </cell>
          <cell r="U531">
            <v>0</v>
          </cell>
          <cell r="V531">
            <v>0</v>
          </cell>
          <cell r="W531">
            <v>0</v>
          </cell>
          <cell r="X531">
            <v>0</v>
          </cell>
          <cell r="Y531">
            <v>0</v>
          </cell>
          <cell r="Z531" t="str">
            <v>Each</v>
          </cell>
          <cell r="AA531">
            <v>1</v>
          </cell>
          <cell r="AB531" t="str">
            <v>Yes</v>
          </cell>
          <cell r="AC531" t="str">
            <v>No</v>
          </cell>
          <cell r="AD531" t="str">
            <v>Yes</v>
          </cell>
          <cell r="AE531" t="str">
            <v>Available</v>
          </cell>
        </row>
        <row r="532">
          <cell r="A532" t="str">
            <v>FSP2151</v>
          </cell>
          <cell r="B532">
            <v>734</v>
          </cell>
          <cell r="C532" t="str">
            <v>IV Devices</v>
          </cell>
          <cell r="D532" t="str">
            <v>Safety Cannula Ported With Wings</v>
          </cell>
          <cell r="E532" t="str">
            <v>Grey 16G x 50mm PUR</v>
          </cell>
          <cell r="F532" t="str">
            <v>Vasofix Safety</v>
          </cell>
          <cell r="G532" t="str">
            <v>4269179S-01</v>
          </cell>
          <cell r="H532" t="str">
            <v/>
          </cell>
          <cell r="I532">
            <v>4046963343705</v>
          </cell>
          <cell r="J532" t="str">
            <v>Cannula and catheters</v>
          </cell>
          <cell r="K532" t="str">
            <v>IV ported cannulae</v>
          </cell>
          <cell r="L532"/>
          <cell r="M532" t="str">
            <v>Cannula</v>
          </cell>
          <cell r="N532"/>
          <cell r="O532" t="str">
            <v>734 - Nuh - Infusion Pump</v>
          </cell>
          <cell r="P532">
            <v>1</v>
          </cell>
          <cell r="Q532">
            <v>0.65</v>
          </cell>
          <cell r="R532">
            <v>50</v>
          </cell>
          <cell r="S532">
            <v>0.59</v>
          </cell>
          <cell r="T532">
            <v>200</v>
          </cell>
          <cell r="U532">
            <v>0.57999999999999996</v>
          </cell>
          <cell r="V532">
            <v>0</v>
          </cell>
          <cell r="W532">
            <v>0</v>
          </cell>
          <cell r="X532">
            <v>0</v>
          </cell>
          <cell r="Y532">
            <v>0</v>
          </cell>
          <cell r="Z532" t="str">
            <v>Each</v>
          </cell>
          <cell r="AA532">
            <v>1</v>
          </cell>
          <cell r="AB532" t="str">
            <v>Yes</v>
          </cell>
          <cell r="AC532" t="str">
            <v>No</v>
          </cell>
          <cell r="AD532" t="str">
            <v>Yes</v>
          </cell>
          <cell r="AE532" t="str">
            <v>Available</v>
          </cell>
        </row>
        <row r="533">
          <cell r="A533" t="str">
            <v>FSP2151</v>
          </cell>
          <cell r="B533">
            <v>1477</v>
          </cell>
          <cell r="C533" t="str">
            <v>IV Devices</v>
          </cell>
          <cell r="D533" t="str">
            <v>Safety Cannula Ported With Wings</v>
          </cell>
          <cell r="E533" t="str">
            <v>Grey 16G x 50mm PUR</v>
          </cell>
          <cell r="F533" t="str">
            <v>Vasofix Safety</v>
          </cell>
          <cell r="G533" t="str">
            <v>4269179S-01</v>
          </cell>
          <cell r="H533" t="str">
            <v/>
          </cell>
          <cell r="I533">
            <v>4046963343705</v>
          </cell>
          <cell r="J533" t="str">
            <v>Cannula and catheters</v>
          </cell>
          <cell r="K533" t="str">
            <v>IV ported cannulae</v>
          </cell>
          <cell r="L533"/>
          <cell r="M533" t="str">
            <v>Cannula</v>
          </cell>
          <cell r="N533"/>
          <cell r="O533" t="str">
            <v>1477 - Non Nhs Consolidated Cat</v>
          </cell>
          <cell r="P533">
            <v>1</v>
          </cell>
          <cell r="Q533">
            <v>0.78</v>
          </cell>
          <cell r="R533">
            <v>0</v>
          </cell>
          <cell r="S533">
            <v>0</v>
          </cell>
          <cell r="T533">
            <v>0</v>
          </cell>
          <cell r="U533">
            <v>0</v>
          </cell>
          <cell r="V533">
            <v>0</v>
          </cell>
          <cell r="W533">
            <v>0</v>
          </cell>
          <cell r="X533">
            <v>0</v>
          </cell>
          <cell r="Y533">
            <v>0</v>
          </cell>
          <cell r="Z533" t="str">
            <v>Each</v>
          </cell>
          <cell r="AA533">
            <v>1</v>
          </cell>
          <cell r="AB533" t="str">
            <v>Yes</v>
          </cell>
          <cell r="AC533" t="str">
            <v>No</v>
          </cell>
          <cell r="AD533" t="str">
            <v>Yes</v>
          </cell>
          <cell r="AE533" t="str">
            <v>Available</v>
          </cell>
        </row>
        <row r="534">
          <cell r="A534" t="str">
            <v>FSP2152</v>
          </cell>
          <cell r="B534">
            <v>1</v>
          </cell>
          <cell r="C534" t="str">
            <v>IV Devices</v>
          </cell>
          <cell r="D534" t="str">
            <v>Safety Cannula Ported With Wings</v>
          </cell>
          <cell r="E534" t="str">
            <v>Green 18G x 45mm PUR</v>
          </cell>
          <cell r="F534" t="str">
            <v>Vasofix Safety</v>
          </cell>
          <cell r="G534" t="str">
            <v>4269136S-01</v>
          </cell>
          <cell r="H534" t="str">
            <v/>
          </cell>
          <cell r="I534">
            <v>4046963343668</v>
          </cell>
          <cell r="J534" t="str">
            <v>Cannula and catheters</v>
          </cell>
          <cell r="K534" t="str">
            <v>IV ported cannulae</v>
          </cell>
          <cell r="L534"/>
          <cell r="M534" t="str">
            <v>Cannula</v>
          </cell>
          <cell r="N534"/>
          <cell r="O534" t="str">
            <v>1 - National</v>
          </cell>
          <cell r="P534">
            <v>1</v>
          </cell>
          <cell r="Q534">
            <v>0.78</v>
          </cell>
          <cell r="R534">
            <v>50</v>
          </cell>
          <cell r="S534">
            <v>0.71</v>
          </cell>
          <cell r="T534">
            <v>200</v>
          </cell>
          <cell r="U534">
            <v>0.70000000000000007</v>
          </cell>
          <cell r="V534">
            <v>0</v>
          </cell>
          <cell r="W534">
            <v>0</v>
          </cell>
          <cell r="X534">
            <v>0</v>
          </cell>
          <cell r="Y534">
            <v>0</v>
          </cell>
          <cell r="Z534" t="str">
            <v>Each</v>
          </cell>
          <cell r="AA534">
            <v>1</v>
          </cell>
          <cell r="AB534" t="str">
            <v>Yes</v>
          </cell>
          <cell r="AC534" t="str">
            <v>No</v>
          </cell>
          <cell r="AD534" t="str">
            <v>Yes</v>
          </cell>
          <cell r="AE534" t="str">
            <v>Available</v>
          </cell>
        </row>
        <row r="535">
          <cell r="A535" t="str">
            <v>FSP2152</v>
          </cell>
          <cell r="B535">
            <v>190</v>
          </cell>
          <cell r="C535" t="str">
            <v>IV Devices</v>
          </cell>
          <cell r="D535" t="str">
            <v>Safety Cannula Ported With Wings</v>
          </cell>
          <cell r="E535" t="str">
            <v>Green 18G x 45mm PUR</v>
          </cell>
          <cell r="F535" t="str">
            <v>Vasofix Safety</v>
          </cell>
          <cell r="G535" t="str">
            <v>4269136S-01</v>
          </cell>
          <cell r="H535" t="str">
            <v/>
          </cell>
          <cell r="I535">
            <v>4046963343668</v>
          </cell>
          <cell r="J535" t="str">
            <v>Cannula and catheters</v>
          </cell>
          <cell r="K535" t="str">
            <v>IV ported cannulae</v>
          </cell>
          <cell r="L535"/>
          <cell r="M535" t="str">
            <v>Cannula</v>
          </cell>
          <cell r="N535"/>
          <cell r="O535" t="str">
            <v>190 - Ministry of Defence</v>
          </cell>
          <cell r="P535">
            <v>1</v>
          </cell>
          <cell r="Q535">
            <v>0.78</v>
          </cell>
          <cell r="R535">
            <v>0</v>
          </cell>
          <cell r="S535">
            <v>0</v>
          </cell>
          <cell r="T535">
            <v>0</v>
          </cell>
          <cell r="U535">
            <v>0</v>
          </cell>
          <cell r="V535">
            <v>0</v>
          </cell>
          <cell r="W535">
            <v>0</v>
          </cell>
          <cell r="X535">
            <v>0</v>
          </cell>
          <cell r="Y535">
            <v>0</v>
          </cell>
          <cell r="Z535" t="str">
            <v>Each</v>
          </cell>
          <cell r="AA535">
            <v>1</v>
          </cell>
          <cell r="AB535" t="str">
            <v>Yes</v>
          </cell>
          <cell r="AC535" t="str">
            <v>No</v>
          </cell>
          <cell r="AD535" t="str">
            <v>Yes</v>
          </cell>
          <cell r="AE535" t="str">
            <v>Available</v>
          </cell>
        </row>
        <row r="536">
          <cell r="A536" t="str">
            <v>FSP2152</v>
          </cell>
          <cell r="B536">
            <v>734</v>
          </cell>
          <cell r="C536" t="str">
            <v>IV Devices</v>
          </cell>
          <cell r="D536" t="str">
            <v>Safety Cannula Ported With Wings</v>
          </cell>
          <cell r="E536" t="str">
            <v>Green 18G x 45mm PUR</v>
          </cell>
          <cell r="F536" t="str">
            <v>Vasofix Safety</v>
          </cell>
          <cell r="G536" t="str">
            <v>4269136S-01</v>
          </cell>
          <cell r="H536" t="str">
            <v/>
          </cell>
          <cell r="I536">
            <v>4046963343668</v>
          </cell>
          <cell r="J536" t="str">
            <v>Cannula and catheters</v>
          </cell>
          <cell r="K536" t="str">
            <v>IV ported cannulae</v>
          </cell>
          <cell r="L536"/>
          <cell r="M536" t="str">
            <v>Cannula</v>
          </cell>
          <cell r="N536"/>
          <cell r="O536" t="str">
            <v>734 - Nuh - Infusion Pump</v>
          </cell>
          <cell r="P536">
            <v>1</v>
          </cell>
          <cell r="Q536">
            <v>0.65</v>
          </cell>
          <cell r="R536">
            <v>50</v>
          </cell>
          <cell r="S536">
            <v>0.59</v>
          </cell>
          <cell r="T536">
            <v>200</v>
          </cell>
          <cell r="U536">
            <v>0.57999999999999996</v>
          </cell>
          <cell r="V536">
            <v>0</v>
          </cell>
          <cell r="W536">
            <v>0</v>
          </cell>
          <cell r="X536">
            <v>0</v>
          </cell>
          <cell r="Y536">
            <v>0</v>
          </cell>
          <cell r="Z536" t="str">
            <v>Each</v>
          </cell>
          <cell r="AA536">
            <v>1</v>
          </cell>
          <cell r="AB536" t="str">
            <v>Yes</v>
          </cell>
          <cell r="AC536" t="str">
            <v>No</v>
          </cell>
          <cell r="AD536" t="str">
            <v>Yes</v>
          </cell>
          <cell r="AE536" t="str">
            <v>Available</v>
          </cell>
        </row>
        <row r="537">
          <cell r="A537" t="str">
            <v>FSP2152</v>
          </cell>
          <cell r="B537">
            <v>1477</v>
          </cell>
          <cell r="C537" t="str">
            <v>IV Devices</v>
          </cell>
          <cell r="D537" t="str">
            <v>Safety Cannula Ported With Wings</v>
          </cell>
          <cell r="E537" t="str">
            <v>Green 18G x 45mm PUR</v>
          </cell>
          <cell r="F537" t="str">
            <v>Vasofix Safety</v>
          </cell>
          <cell r="G537" t="str">
            <v>4269136S-01</v>
          </cell>
          <cell r="H537" t="str">
            <v/>
          </cell>
          <cell r="I537">
            <v>4046963343668</v>
          </cell>
          <cell r="J537" t="str">
            <v>Cannula and catheters</v>
          </cell>
          <cell r="K537" t="str">
            <v>IV ported cannulae</v>
          </cell>
          <cell r="L537"/>
          <cell r="M537" t="str">
            <v>Cannula</v>
          </cell>
          <cell r="N537"/>
          <cell r="O537" t="str">
            <v>1477 - Non Nhs Consolidated Cat</v>
          </cell>
          <cell r="P537">
            <v>1</v>
          </cell>
          <cell r="Q537">
            <v>0.78</v>
          </cell>
          <cell r="R537">
            <v>0</v>
          </cell>
          <cell r="S537">
            <v>0</v>
          </cell>
          <cell r="T537">
            <v>0</v>
          </cell>
          <cell r="U537">
            <v>0</v>
          </cell>
          <cell r="V537">
            <v>0</v>
          </cell>
          <cell r="W537">
            <v>0</v>
          </cell>
          <cell r="X537">
            <v>0</v>
          </cell>
          <cell r="Y537">
            <v>0</v>
          </cell>
          <cell r="Z537" t="str">
            <v>Each</v>
          </cell>
          <cell r="AA537">
            <v>1</v>
          </cell>
          <cell r="AB537" t="str">
            <v>Yes</v>
          </cell>
          <cell r="AC537" t="str">
            <v>No</v>
          </cell>
          <cell r="AD537" t="str">
            <v>Yes</v>
          </cell>
          <cell r="AE537" t="str">
            <v>Available</v>
          </cell>
        </row>
        <row r="538">
          <cell r="A538" t="str">
            <v>FSP2152</v>
          </cell>
          <cell r="B538">
            <v>2104</v>
          </cell>
          <cell r="C538" t="str">
            <v>IV Devices</v>
          </cell>
          <cell r="D538" t="str">
            <v>Safety Cannula Ported With Wings</v>
          </cell>
          <cell r="E538" t="str">
            <v>Green 18G x 45mm PUR</v>
          </cell>
          <cell r="F538" t="str">
            <v>Vasofix Safety</v>
          </cell>
          <cell r="G538" t="str">
            <v>4269136S-01</v>
          </cell>
          <cell r="H538" t="str">
            <v/>
          </cell>
          <cell r="I538">
            <v>4046963343668</v>
          </cell>
          <cell r="J538" t="str">
            <v>Cannula and catheters</v>
          </cell>
          <cell r="K538" t="str">
            <v>IV ported cannulae</v>
          </cell>
          <cell r="L538"/>
          <cell r="M538" t="str">
            <v>Cannula</v>
          </cell>
          <cell r="N538"/>
          <cell r="O538" t="str">
            <v>2104 - Welsh Health Boards</v>
          </cell>
          <cell r="P538">
            <v>1</v>
          </cell>
          <cell r="Q538">
            <v>0.71</v>
          </cell>
          <cell r="R538">
            <v>0</v>
          </cell>
          <cell r="S538">
            <v>0</v>
          </cell>
          <cell r="T538">
            <v>0</v>
          </cell>
          <cell r="U538">
            <v>0</v>
          </cell>
          <cell r="V538">
            <v>0</v>
          </cell>
          <cell r="W538">
            <v>0</v>
          </cell>
          <cell r="X538">
            <v>0</v>
          </cell>
          <cell r="Y538">
            <v>0</v>
          </cell>
          <cell r="Z538" t="str">
            <v>Each</v>
          </cell>
          <cell r="AA538">
            <v>1</v>
          </cell>
          <cell r="AB538" t="str">
            <v>Yes</v>
          </cell>
          <cell r="AC538" t="str">
            <v>No</v>
          </cell>
          <cell r="AD538" t="str">
            <v>Yes</v>
          </cell>
          <cell r="AE538" t="str">
            <v>Available</v>
          </cell>
        </row>
        <row r="539">
          <cell r="A539" t="str">
            <v>FSP2153</v>
          </cell>
          <cell r="B539">
            <v>1</v>
          </cell>
          <cell r="C539" t="str">
            <v>IV Devices</v>
          </cell>
          <cell r="D539" t="str">
            <v>Safety Cannula Ported With Wings</v>
          </cell>
          <cell r="E539" t="str">
            <v>Green 18G x 33mm PUR</v>
          </cell>
          <cell r="F539" t="str">
            <v>Vasofix Safety</v>
          </cell>
          <cell r="G539" t="str">
            <v>4269330S-01</v>
          </cell>
          <cell r="H539" t="str">
            <v/>
          </cell>
          <cell r="I539">
            <v>4046963343767</v>
          </cell>
          <cell r="J539" t="str">
            <v>Cannula and catheters</v>
          </cell>
          <cell r="K539" t="str">
            <v>IV ported cannulae</v>
          </cell>
          <cell r="L539"/>
          <cell r="M539" t="str">
            <v>Cannula</v>
          </cell>
          <cell r="N539"/>
          <cell r="O539" t="str">
            <v>1 - National</v>
          </cell>
          <cell r="P539">
            <v>1</v>
          </cell>
          <cell r="Q539">
            <v>0.78</v>
          </cell>
          <cell r="R539">
            <v>50</v>
          </cell>
          <cell r="S539">
            <v>0.71</v>
          </cell>
          <cell r="T539">
            <v>200</v>
          </cell>
          <cell r="U539">
            <v>0.70000000000000007</v>
          </cell>
          <cell r="V539">
            <v>0</v>
          </cell>
          <cell r="W539">
            <v>0</v>
          </cell>
          <cell r="X539">
            <v>0</v>
          </cell>
          <cell r="Y539">
            <v>0</v>
          </cell>
          <cell r="Z539" t="str">
            <v>Each</v>
          </cell>
          <cell r="AA539">
            <v>1</v>
          </cell>
          <cell r="AB539" t="str">
            <v>Yes</v>
          </cell>
          <cell r="AC539" t="str">
            <v>No</v>
          </cell>
          <cell r="AD539" t="str">
            <v>Yes</v>
          </cell>
          <cell r="AE539" t="str">
            <v>Available</v>
          </cell>
        </row>
        <row r="540">
          <cell r="A540" t="str">
            <v>FSP2153</v>
          </cell>
          <cell r="B540">
            <v>734</v>
          </cell>
          <cell r="C540" t="str">
            <v>IV Devices</v>
          </cell>
          <cell r="D540" t="str">
            <v>Safety Cannula Ported With Wings</v>
          </cell>
          <cell r="E540" t="str">
            <v>Green 18G x 33mm PUR</v>
          </cell>
          <cell r="F540" t="str">
            <v>Vasofix Safety</v>
          </cell>
          <cell r="G540" t="str">
            <v>4269330S-01</v>
          </cell>
          <cell r="H540" t="str">
            <v/>
          </cell>
          <cell r="I540">
            <v>4046963343767</v>
          </cell>
          <cell r="J540" t="str">
            <v>Cannula and catheters</v>
          </cell>
          <cell r="K540" t="str">
            <v>IV ported cannulae</v>
          </cell>
          <cell r="L540"/>
          <cell r="M540" t="str">
            <v>Cannula</v>
          </cell>
          <cell r="N540"/>
          <cell r="O540" t="str">
            <v>734 - Nuh - Infusion Pump</v>
          </cell>
          <cell r="P540">
            <v>1</v>
          </cell>
          <cell r="Q540">
            <v>0.65</v>
          </cell>
          <cell r="R540">
            <v>50</v>
          </cell>
          <cell r="S540">
            <v>0.59</v>
          </cell>
          <cell r="T540">
            <v>200</v>
          </cell>
          <cell r="U540">
            <v>0.57999999999999996</v>
          </cell>
          <cell r="V540">
            <v>0</v>
          </cell>
          <cell r="W540">
            <v>0</v>
          </cell>
          <cell r="X540">
            <v>0</v>
          </cell>
          <cell r="Y540">
            <v>0</v>
          </cell>
          <cell r="Z540" t="str">
            <v>Each</v>
          </cell>
          <cell r="AA540">
            <v>1</v>
          </cell>
          <cell r="AB540" t="str">
            <v>Yes</v>
          </cell>
          <cell r="AC540" t="str">
            <v>No</v>
          </cell>
          <cell r="AD540" t="str">
            <v>Yes</v>
          </cell>
          <cell r="AE540" t="str">
            <v>Available</v>
          </cell>
        </row>
        <row r="541">
          <cell r="A541" t="str">
            <v>FSP2153</v>
          </cell>
          <cell r="B541">
            <v>1477</v>
          </cell>
          <cell r="C541" t="str">
            <v>IV Devices</v>
          </cell>
          <cell r="D541" t="str">
            <v>Safety Cannula Ported With Wings</v>
          </cell>
          <cell r="E541" t="str">
            <v>Green 18G x 33mm PUR</v>
          </cell>
          <cell r="F541" t="str">
            <v>Vasofix Safety</v>
          </cell>
          <cell r="G541" t="str">
            <v>4269330S-01</v>
          </cell>
          <cell r="H541" t="str">
            <v/>
          </cell>
          <cell r="I541">
            <v>4046963343767</v>
          </cell>
          <cell r="J541" t="str">
            <v>Cannula and catheters</v>
          </cell>
          <cell r="K541" t="str">
            <v>IV ported cannulae</v>
          </cell>
          <cell r="L541"/>
          <cell r="M541" t="str">
            <v>Cannula</v>
          </cell>
          <cell r="N541"/>
          <cell r="O541" t="str">
            <v>1477 - Non Nhs Consolidated Cat</v>
          </cell>
          <cell r="P541">
            <v>1</v>
          </cell>
          <cell r="Q541">
            <v>0.78</v>
          </cell>
          <cell r="R541">
            <v>0</v>
          </cell>
          <cell r="S541">
            <v>0</v>
          </cell>
          <cell r="T541">
            <v>0</v>
          </cell>
          <cell r="U541">
            <v>0</v>
          </cell>
          <cell r="V541">
            <v>0</v>
          </cell>
          <cell r="W541">
            <v>0</v>
          </cell>
          <cell r="X541">
            <v>0</v>
          </cell>
          <cell r="Y541">
            <v>0</v>
          </cell>
          <cell r="Z541" t="str">
            <v>Each</v>
          </cell>
          <cell r="AA541">
            <v>1</v>
          </cell>
          <cell r="AB541" t="str">
            <v>Yes</v>
          </cell>
          <cell r="AC541" t="str">
            <v>No</v>
          </cell>
          <cell r="AD541" t="str">
            <v>Yes</v>
          </cell>
          <cell r="AE541" t="str">
            <v>Available</v>
          </cell>
        </row>
        <row r="542">
          <cell r="A542" t="str">
            <v>FSP2154</v>
          </cell>
          <cell r="B542">
            <v>1</v>
          </cell>
          <cell r="C542" t="str">
            <v>IV Devices</v>
          </cell>
          <cell r="D542" t="str">
            <v>Safety Cannula Ported With Wings</v>
          </cell>
          <cell r="E542" t="str">
            <v>Pink 20G x 33mm PUR</v>
          </cell>
          <cell r="F542" t="str">
            <v>Vasofix Safety</v>
          </cell>
          <cell r="G542" t="str">
            <v>4269110S-01</v>
          </cell>
          <cell r="H542" t="str">
            <v/>
          </cell>
          <cell r="I542">
            <v>4046963343644</v>
          </cell>
          <cell r="J542" t="str">
            <v>Cannula and catheters</v>
          </cell>
          <cell r="K542" t="str">
            <v>IV ported cannulae</v>
          </cell>
          <cell r="L542"/>
          <cell r="M542" t="str">
            <v>Cannula</v>
          </cell>
          <cell r="N542"/>
          <cell r="O542" t="str">
            <v>1 - National</v>
          </cell>
          <cell r="P542">
            <v>1</v>
          </cell>
          <cell r="Q542">
            <v>0.78</v>
          </cell>
          <cell r="R542">
            <v>50</v>
          </cell>
          <cell r="S542">
            <v>0.71</v>
          </cell>
          <cell r="T542">
            <v>200</v>
          </cell>
          <cell r="U542">
            <v>0.70000000000000007</v>
          </cell>
          <cell r="V542">
            <v>0</v>
          </cell>
          <cell r="W542">
            <v>0</v>
          </cell>
          <cell r="X542">
            <v>0</v>
          </cell>
          <cell r="Y542">
            <v>0</v>
          </cell>
          <cell r="Z542" t="str">
            <v>Each</v>
          </cell>
          <cell r="AA542">
            <v>1</v>
          </cell>
          <cell r="AB542" t="str">
            <v>Yes</v>
          </cell>
          <cell r="AC542" t="str">
            <v>No</v>
          </cell>
          <cell r="AD542" t="str">
            <v>Yes</v>
          </cell>
          <cell r="AE542" t="str">
            <v>Available</v>
          </cell>
        </row>
        <row r="543">
          <cell r="A543" t="str">
            <v>FSP2154</v>
          </cell>
          <cell r="B543">
            <v>190</v>
          </cell>
          <cell r="C543" t="str">
            <v>IV Devices</v>
          </cell>
          <cell r="D543" t="str">
            <v>Safety Cannula Ported With Wings</v>
          </cell>
          <cell r="E543" t="str">
            <v>Pink 20G x 33mm PUR</v>
          </cell>
          <cell r="F543" t="str">
            <v>Vasofix Safety</v>
          </cell>
          <cell r="G543" t="str">
            <v>4269110S-01</v>
          </cell>
          <cell r="H543" t="str">
            <v/>
          </cell>
          <cell r="I543">
            <v>4046963343644</v>
          </cell>
          <cell r="J543" t="str">
            <v>Cannula and catheters</v>
          </cell>
          <cell r="K543" t="str">
            <v>IV ported cannulae</v>
          </cell>
          <cell r="L543"/>
          <cell r="M543" t="str">
            <v>Cannula</v>
          </cell>
          <cell r="N543"/>
          <cell r="O543" t="str">
            <v>190 - Ministry of Defence</v>
          </cell>
          <cell r="P543">
            <v>1</v>
          </cell>
          <cell r="Q543">
            <v>0.78</v>
          </cell>
          <cell r="R543">
            <v>0</v>
          </cell>
          <cell r="S543">
            <v>0</v>
          </cell>
          <cell r="T543">
            <v>0</v>
          </cell>
          <cell r="U543">
            <v>0</v>
          </cell>
          <cell r="V543">
            <v>0</v>
          </cell>
          <cell r="W543">
            <v>0</v>
          </cell>
          <cell r="X543">
            <v>0</v>
          </cell>
          <cell r="Y543">
            <v>0</v>
          </cell>
          <cell r="Z543" t="str">
            <v>Each</v>
          </cell>
          <cell r="AA543">
            <v>1</v>
          </cell>
          <cell r="AB543" t="str">
            <v>Yes</v>
          </cell>
          <cell r="AC543" t="str">
            <v>No</v>
          </cell>
          <cell r="AD543" t="str">
            <v>Yes</v>
          </cell>
          <cell r="AE543" t="str">
            <v>Available</v>
          </cell>
        </row>
        <row r="544">
          <cell r="A544" t="str">
            <v>FSP2154</v>
          </cell>
          <cell r="B544">
            <v>734</v>
          </cell>
          <cell r="C544" t="str">
            <v>IV Devices</v>
          </cell>
          <cell r="D544" t="str">
            <v>Safety Cannula Ported With Wings</v>
          </cell>
          <cell r="E544" t="str">
            <v>Pink 20G x 33mm PUR</v>
          </cell>
          <cell r="F544" t="str">
            <v>Vasofix Safety</v>
          </cell>
          <cell r="G544" t="str">
            <v>4269110S-01</v>
          </cell>
          <cell r="H544" t="str">
            <v/>
          </cell>
          <cell r="I544">
            <v>4046963343644</v>
          </cell>
          <cell r="J544" t="str">
            <v>Cannula and catheters</v>
          </cell>
          <cell r="K544" t="str">
            <v>IV ported cannulae</v>
          </cell>
          <cell r="L544"/>
          <cell r="M544" t="str">
            <v>Cannula</v>
          </cell>
          <cell r="N544"/>
          <cell r="O544" t="str">
            <v>734 - Nuh - Infusion Pump</v>
          </cell>
          <cell r="P544">
            <v>1</v>
          </cell>
          <cell r="Q544">
            <v>0.65</v>
          </cell>
          <cell r="R544">
            <v>50</v>
          </cell>
          <cell r="S544">
            <v>0.59</v>
          </cell>
          <cell r="T544">
            <v>200</v>
          </cell>
          <cell r="U544">
            <v>0.57999999999999996</v>
          </cell>
          <cell r="V544">
            <v>0</v>
          </cell>
          <cell r="W544">
            <v>0</v>
          </cell>
          <cell r="X544">
            <v>0</v>
          </cell>
          <cell r="Y544">
            <v>0</v>
          </cell>
          <cell r="Z544" t="str">
            <v>Each</v>
          </cell>
          <cell r="AA544">
            <v>1</v>
          </cell>
          <cell r="AB544" t="str">
            <v>Yes</v>
          </cell>
          <cell r="AC544" t="str">
            <v>No</v>
          </cell>
          <cell r="AD544" t="str">
            <v>Yes</v>
          </cell>
          <cell r="AE544" t="str">
            <v>Available</v>
          </cell>
        </row>
        <row r="545">
          <cell r="A545" t="str">
            <v>FSP2154</v>
          </cell>
          <cell r="B545">
            <v>1477</v>
          </cell>
          <cell r="C545" t="str">
            <v>IV Devices</v>
          </cell>
          <cell r="D545" t="str">
            <v>Safety Cannula Ported With Wings</v>
          </cell>
          <cell r="E545" t="str">
            <v>Pink 20G x 33mm PUR</v>
          </cell>
          <cell r="F545" t="str">
            <v>Vasofix Safety</v>
          </cell>
          <cell r="G545" t="str">
            <v>4269110S-01</v>
          </cell>
          <cell r="H545" t="str">
            <v/>
          </cell>
          <cell r="I545">
            <v>4046963343644</v>
          </cell>
          <cell r="J545" t="str">
            <v>Cannula and catheters</v>
          </cell>
          <cell r="K545" t="str">
            <v>IV ported cannulae</v>
          </cell>
          <cell r="L545"/>
          <cell r="M545" t="str">
            <v>Cannula</v>
          </cell>
          <cell r="N545"/>
          <cell r="O545" t="str">
            <v>1477 - Non Nhs Consolidated Cat</v>
          </cell>
          <cell r="P545">
            <v>1</v>
          </cell>
          <cell r="Q545">
            <v>0.78</v>
          </cell>
          <cell r="R545">
            <v>0</v>
          </cell>
          <cell r="S545">
            <v>0</v>
          </cell>
          <cell r="T545">
            <v>0</v>
          </cell>
          <cell r="U545">
            <v>0</v>
          </cell>
          <cell r="V545">
            <v>0</v>
          </cell>
          <cell r="W545">
            <v>0</v>
          </cell>
          <cell r="X545">
            <v>0</v>
          </cell>
          <cell r="Y545">
            <v>0</v>
          </cell>
          <cell r="Z545" t="str">
            <v>Each</v>
          </cell>
          <cell r="AA545">
            <v>1</v>
          </cell>
          <cell r="AB545" t="str">
            <v>Yes</v>
          </cell>
          <cell r="AC545" t="str">
            <v>No</v>
          </cell>
          <cell r="AD545" t="str">
            <v>Yes</v>
          </cell>
          <cell r="AE545" t="str">
            <v>Available</v>
          </cell>
        </row>
        <row r="546">
          <cell r="A546" t="str">
            <v>FSP2154</v>
          </cell>
          <cell r="B546">
            <v>2104</v>
          </cell>
          <cell r="C546" t="str">
            <v>IV Devices</v>
          </cell>
          <cell r="D546" t="str">
            <v>Safety Cannula Ported With Wings</v>
          </cell>
          <cell r="E546" t="str">
            <v>Pink 20G x 33mm PUR</v>
          </cell>
          <cell r="F546" t="str">
            <v>Vasofix Safety</v>
          </cell>
          <cell r="G546" t="str">
            <v>4269110S-01</v>
          </cell>
          <cell r="H546" t="str">
            <v/>
          </cell>
          <cell r="I546">
            <v>4046963343644</v>
          </cell>
          <cell r="J546" t="str">
            <v>Cannula and catheters</v>
          </cell>
          <cell r="K546" t="str">
            <v>IV ported cannulae</v>
          </cell>
          <cell r="L546"/>
          <cell r="M546" t="str">
            <v>Cannula</v>
          </cell>
          <cell r="N546"/>
          <cell r="O546" t="str">
            <v>2104 - Welsh Health Boards</v>
          </cell>
          <cell r="P546">
            <v>1</v>
          </cell>
          <cell r="Q546">
            <v>0.71</v>
          </cell>
          <cell r="R546">
            <v>0</v>
          </cell>
          <cell r="S546">
            <v>0</v>
          </cell>
          <cell r="T546">
            <v>0</v>
          </cell>
          <cell r="U546">
            <v>0</v>
          </cell>
          <cell r="V546">
            <v>0</v>
          </cell>
          <cell r="W546">
            <v>0</v>
          </cell>
          <cell r="X546">
            <v>0</v>
          </cell>
          <cell r="Y546">
            <v>0</v>
          </cell>
          <cell r="Z546" t="str">
            <v>Each</v>
          </cell>
          <cell r="AA546">
            <v>1</v>
          </cell>
          <cell r="AB546" t="str">
            <v>Yes</v>
          </cell>
          <cell r="AC546" t="str">
            <v>No</v>
          </cell>
          <cell r="AD546" t="str">
            <v>Yes</v>
          </cell>
          <cell r="AE546" t="str">
            <v>Available</v>
          </cell>
        </row>
        <row r="547">
          <cell r="A547" t="str">
            <v>FSP2155</v>
          </cell>
          <cell r="B547">
            <v>1</v>
          </cell>
          <cell r="C547" t="str">
            <v>IV Devices</v>
          </cell>
          <cell r="D547" t="str">
            <v>Safety Cannula Ported With Wings</v>
          </cell>
          <cell r="E547" t="str">
            <v>Blue 22G x 25mm PUR</v>
          </cell>
          <cell r="F547" t="str">
            <v>Vasofix Safety</v>
          </cell>
          <cell r="G547" t="str">
            <v>4269098S-01</v>
          </cell>
          <cell r="H547" t="str">
            <v/>
          </cell>
          <cell r="I547">
            <v>4046963343620</v>
          </cell>
          <cell r="J547" t="str">
            <v>Cannula and catheters</v>
          </cell>
          <cell r="K547" t="str">
            <v>IV ported cannulae</v>
          </cell>
          <cell r="L547"/>
          <cell r="M547" t="str">
            <v>Cannula</v>
          </cell>
          <cell r="N547"/>
          <cell r="O547" t="str">
            <v>1 - National</v>
          </cell>
          <cell r="P547">
            <v>1</v>
          </cell>
          <cell r="Q547">
            <v>0.78</v>
          </cell>
          <cell r="R547">
            <v>50</v>
          </cell>
          <cell r="S547">
            <v>0.71</v>
          </cell>
          <cell r="T547">
            <v>200</v>
          </cell>
          <cell r="U547">
            <v>0.70000000000000007</v>
          </cell>
          <cell r="V547">
            <v>0</v>
          </cell>
          <cell r="W547">
            <v>0</v>
          </cell>
          <cell r="X547">
            <v>0</v>
          </cell>
          <cell r="Y547">
            <v>0</v>
          </cell>
          <cell r="Z547" t="str">
            <v>Each</v>
          </cell>
          <cell r="AA547">
            <v>1</v>
          </cell>
          <cell r="AB547" t="str">
            <v>Yes</v>
          </cell>
          <cell r="AC547" t="str">
            <v>No</v>
          </cell>
          <cell r="AD547" t="str">
            <v>Yes</v>
          </cell>
          <cell r="AE547" t="str">
            <v>Available</v>
          </cell>
        </row>
        <row r="548">
          <cell r="A548" t="str">
            <v>FSP2155</v>
          </cell>
          <cell r="B548">
            <v>190</v>
          </cell>
          <cell r="C548" t="str">
            <v>IV Devices</v>
          </cell>
          <cell r="D548" t="str">
            <v>Safety Cannula Ported With Wings</v>
          </cell>
          <cell r="E548" t="str">
            <v>Blue 22G x 25mm PUR</v>
          </cell>
          <cell r="F548" t="str">
            <v>Vasofix Safety</v>
          </cell>
          <cell r="G548" t="str">
            <v>4269098S-01</v>
          </cell>
          <cell r="H548" t="str">
            <v/>
          </cell>
          <cell r="I548">
            <v>4046963343620</v>
          </cell>
          <cell r="J548" t="str">
            <v>Cannula and catheters</v>
          </cell>
          <cell r="K548" t="str">
            <v>IV ported cannulae</v>
          </cell>
          <cell r="L548"/>
          <cell r="M548" t="str">
            <v>Cannula</v>
          </cell>
          <cell r="N548"/>
          <cell r="O548" t="str">
            <v>190 - Ministry of Defence</v>
          </cell>
          <cell r="P548">
            <v>1</v>
          </cell>
          <cell r="Q548">
            <v>0.78</v>
          </cell>
          <cell r="R548">
            <v>0</v>
          </cell>
          <cell r="S548">
            <v>0</v>
          </cell>
          <cell r="T548">
            <v>0</v>
          </cell>
          <cell r="U548">
            <v>0</v>
          </cell>
          <cell r="V548">
            <v>0</v>
          </cell>
          <cell r="W548">
            <v>0</v>
          </cell>
          <cell r="X548">
            <v>0</v>
          </cell>
          <cell r="Y548">
            <v>0</v>
          </cell>
          <cell r="Z548" t="str">
            <v>Each</v>
          </cell>
          <cell r="AA548">
            <v>1</v>
          </cell>
          <cell r="AB548" t="str">
            <v>Yes</v>
          </cell>
          <cell r="AC548" t="str">
            <v>No</v>
          </cell>
          <cell r="AD548" t="str">
            <v>Yes</v>
          </cell>
          <cell r="AE548" t="str">
            <v>Available</v>
          </cell>
        </row>
        <row r="549">
          <cell r="A549" t="str">
            <v>FSP2155</v>
          </cell>
          <cell r="B549">
            <v>734</v>
          </cell>
          <cell r="C549" t="str">
            <v>IV Devices</v>
          </cell>
          <cell r="D549" t="str">
            <v>Safety Cannula Ported With Wings</v>
          </cell>
          <cell r="E549" t="str">
            <v>Blue 22G x 25mm PUR</v>
          </cell>
          <cell r="F549" t="str">
            <v>Vasofix Safety</v>
          </cell>
          <cell r="G549" t="str">
            <v>4269098S-01</v>
          </cell>
          <cell r="H549" t="str">
            <v/>
          </cell>
          <cell r="I549">
            <v>4046963343620</v>
          </cell>
          <cell r="J549" t="str">
            <v>Cannula and catheters</v>
          </cell>
          <cell r="K549" t="str">
            <v>IV ported cannulae</v>
          </cell>
          <cell r="L549"/>
          <cell r="M549" t="str">
            <v>Cannula</v>
          </cell>
          <cell r="N549"/>
          <cell r="O549" t="str">
            <v>734 - Nuh - Infusion Pump</v>
          </cell>
          <cell r="P549">
            <v>1</v>
          </cell>
          <cell r="Q549">
            <v>0.65</v>
          </cell>
          <cell r="R549">
            <v>50</v>
          </cell>
          <cell r="S549">
            <v>0.59</v>
          </cell>
          <cell r="T549">
            <v>200</v>
          </cell>
          <cell r="U549">
            <v>0.57999999999999996</v>
          </cell>
          <cell r="V549">
            <v>0</v>
          </cell>
          <cell r="W549">
            <v>0</v>
          </cell>
          <cell r="X549">
            <v>0</v>
          </cell>
          <cell r="Y549">
            <v>0</v>
          </cell>
          <cell r="Z549" t="str">
            <v>Each</v>
          </cell>
          <cell r="AA549">
            <v>1</v>
          </cell>
          <cell r="AB549" t="str">
            <v>Yes</v>
          </cell>
          <cell r="AC549" t="str">
            <v>No</v>
          </cell>
          <cell r="AD549" t="str">
            <v>Yes</v>
          </cell>
          <cell r="AE549" t="str">
            <v>Available</v>
          </cell>
        </row>
        <row r="550">
          <cell r="A550" t="str">
            <v>FSP2155</v>
          </cell>
          <cell r="B550">
            <v>1477</v>
          </cell>
          <cell r="C550" t="str">
            <v>IV Devices</v>
          </cell>
          <cell r="D550" t="str">
            <v>Safety Cannula Ported With Wings</v>
          </cell>
          <cell r="E550" t="str">
            <v>Blue 22G x 25mm PUR</v>
          </cell>
          <cell r="F550" t="str">
            <v>Vasofix Safety</v>
          </cell>
          <cell r="G550" t="str">
            <v>4269098S-01</v>
          </cell>
          <cell r="H550" t="str">
            <v/>
          </cell>
          <cell r="I550">
            <v>4046963343620</v>
          </cell>
          <cell r="J550" t="str">
            <v>Cannula and catheters</v>
          </cell>
          <cell r="K550" t="str">
            <v>IV ported cannulae</v>
          </cell>
          <cell r="L550"/>
          <cell r="M550" t="str">
            <v>Cannula</v>
          </cell>
          <cell r="N550"/>
          <cell r="O550" t="str">
            <v>1477 - Non Nhs Consolidated Cat</v>
          </cell>
          <cell r="P550">
            <v>1</v>
          </cell>
          <cell r="Q550">
            <v>0.78</v>
          </cell>
          <cell r="R550">
            <v>0</v>
          </cell>
          <cell r="S550">
            <v>0</v>
          </cell>
          <cell r="T550">
            <v>0</v>
          </cell>
          <cell r="U550">
            <v>0</v>
          </cell>
          <cell r="V550">
            <v>0</v>
          </cell>
          <cell r="W550">
            <v>0</v>
          </cell>
          <cell r="X550">
            <v>0</v>
          </cell>
          <cell r="Y550">
            <v>0</v>
          </cell>
          <cell r="Z550" t="str">
            <v>Each</v>
          </cell>
          <cell r="AA550">
            <v>1</v>
          </cell>
          <cell r="AB550" t="str">
            <v>Yes</v>
          </cell>
          <cell r="AC550" t="str">
            <v>No</v>
          </cell>
          <cell r="AD550" t="str">
            <v>Yes</v>
          </cell>
          <cell r="AE550" t="str">
            <v>Available</v>
          </cell>
        </row>
        <row r="551">
          <cell r="A551" t="str">
            <v>FSP2155</v>
          </cell>
          <cell r="B551">
            <v>2104</v>
          </cell>
          <cell r="C551" t="str">
            <v>IV Devices</v>
          </cell>
          <cell r="D551" t="str">
            <v>Safety Cannula Ported With Wings</v>
          </cell>
          <cell r="E551" t="str">
            <v>Blue 22G x 25mm PUR</v>
          </cell>
          <cell r="F551" t="str">
            <v>Vasofix Safety</v>
          </cell>
          <cell r="G551" t="str">
            <v>4269098S-01</v>
          </cell>
          <cell r="H551" t="str">
            <v/>
          </cell>
          <cell r="I551">
            <v>4046963343620</v>
          </cell>
          <cell r="J551" t="str">
            <v>Cannula and catheters</v>
          </cell>
          <cell r="K551" t="str">
            <v>IV ported cannulae</v>
          </cell>
          <cell r="L551"/>
          <cell r="M551" t="str">
            <v>Cannula</v>
          </cell>
          <cell r="N551"/>
          <cell r="O551" t="str">
            <v>2104 - Welsh Health Boards</v>
          </cell>
          <cell r="P551">
            <v>1</v>
          </cell>
          <cell r="Q551">
            <v>0.71</v>
          </cell>
          <cell r="R551">
            <v>0</v>
          </cell>
          <cell r="S551">
            <v>0</v>
          </cell>
          <cell r="T551">
            <v>0</v>
          </cell>
          <cell r="U551">
            <v>0</v>
          </cell>
          <cell r="V551">
            <v>0</v>
          </cell>
          <cell r="W551">
            <v>0</v>
          </cell>
          <cell r="X551">
            <v>0</v>
          </cell>
          <cell r="Y551">
            <v>0</v>
          </cell>
          <cell r="Z551" t="str">
            <v>Each</v>
          </cell>
          <cell r="AA551">
            <v>1</v>
          </cell>
          <cell r="AB551" t="str">
            <v>Yes</v>
          </cell>
          <cell r="AC551" t="str">
            <v>No</v>
          </cell>
          <cell r="AD551" t="str">
            <v>Yes</v>
          </cell>
          <cell r="AE551" t="str">
            <v>Available</v>
          </cell>
        </row>
        <row r="552">
          <cell r="A552" t="str">
            <v>FSP2156</v>
          </cell>
          <cell r="B552">
            <v>1</v>
          </cell>
          <cell r="C552" t="str">
            <v>IV Devices</v>
          </cell>
          <cell r="D552" t="str">
            <v>Safety Cannula Ported With Wings</v>
          </cell>
          <cell r="E552" t="str">
            <v>Yellow 24G x 19mm PUR</v>
          </cell>
          <cell r="F552" t="str">
            <v>Vasofix Safety</v>
          </cell>
          <cell r="G552" t="str">
            <v>4269071S-01</v>
          </cell>
          <cell r="H552" t="str">
            <v/>
          </cell>
          <cell r="I552">
            <v>4046963343606</v>
          </cell>
          <cell r="J552" t="str">
            <v>Cannula and catheters</v>
          </cell>
          <cell r="K552" t="str">
            <v>IV ported cannulae</v>
          </cell>
          <cell r="L552"/>
          <cell r="M552" t="str">
            <v>Cannula</v>
          </cell>
          <cell r="N552"/>
          <cell r="O552" t="str">
            <v>1 - National</v>
          </cell>
          <cell r="P552">
            <v>1</v>
          </cell>
          <cell r="Q552">
            <v>0.78</v>
          </cell>
          <cell r="R552">
            <v>50</v>
          </cell>
          <cell r="S552">
            <v>0.71</v>
          </cell>
          <cell r="T552">
            <v>200</v>
          </cell>
          <cell r="U552">
            <v>0.70000000000000007</v>
          </cell>
          <cell r="V552">
            <v>0</v>
          </cell>
          <cell r="W552">
            <v>0</v>
          </cell>
          <cell r="X552">
            <v>0</v>
          </cell>
          <cell r="Y552">
            <v>0</v>
          </cell>
          <cell r="Z552" t="str">
            <v>Each</v>
          </cell>
          <cell r="AA552">
            <v>1</v>
          </cell>
          <cell r="AB552" t="str">
            <v>Yes</v>
          </cell>
          <cell r="AC552" t="str">
            <v>No</v>
          </cell>
          <cell r="AD552" t="str">
            <v>Yes</v>
          </cell>
          <cell r="AE552" t="str">
            <v>Available</v>
          </cell>
        </row>
        <row r="553">
          <cell r="A553" t="str">
            <v>FSP2156</v>
          </cell>
          <cell r="B553">
            <v>190</v>
          </cell>
          <cell r="C553" t="str">
            <v>IV Devices</v>
          </cell>
          <cell r="D553" t="str">
            <v>Safety Cannula Ported With Wings</v>
          </cell>
          <cell r="E553" t="str">
            <v>Yellow 24G x 19mm PUR</v>
          </cell>
          <cell r="F553" t="str">
            <v>Vasofix Safety</v>
          </cell>
          <cell r="G553" t="str">
            <v>4269071S-01</v>
          </cell>
          <cell r="H553" t="str">
            <v/>
          </cell>
          <cell r="I553">
            <v>4046963343606</v>
          </cell>
          <cell r="J553" t="str">
            <v>Cannula and catheters</v>
          </cell>
          <cell r="K553" t="str">
            <v>IV ported cannulae</v>
          </cell>
          <cell r="L553"/>
          <cell r="M553" t="str">
            <v>Cannula</v>
          </cell>
          <cell r="N553"/>
          <cell r="O553" t="str">
            <v>190 - Ministry of Defence</v>
          </cell>
          <cell r="P553">
            <v>1</v>
          </cell>
          <cell r="Q553">
            <v>0.78</v>
          </cell>
          <cell r="R553">
            <v>0</v>
          </cell>
          <cell r="S553">
            <v>0</v>
          </cell>
          <cell r="T553">
            <v>0</v>
          </cell>
          <cell r="U553">
            <v>0</v>
          </cell>
          <cell r="V553">
            <v>0</v>
          </cell>
          <cell r="W553">
            <v>0</v>
          </cell>
          <cell r="X553">
            <v>0</v>
          </cell>
          <cell r="Y553">
            <v>0</v>
          </cell>
          <cell r="Z553" t="str">
            <v>Each</v>
          </cell>
          <cell r="AA553">
            <v>1</v>
          </cell>
          <cell r="AB553" t="str">
            <v>Yes</v>
          </cell>
          <cell r="AC553" t="str">
            <v>No</v>
          </cell>
          <cell r="AD553" t="str">
            <v>Yes</v>
          </cell>
          <cell r="AE553" t="str">
            <v>Available</v>
          </cell>
        </row>
        <row r="554">
          <cell r="A554" t="str">
            <v>FSP2156</v>
          </cell>
          <cell r="B554">
            <v>734</v>
          </cell>
          <cell r="C554" t="str">
            <v>IV Devices</v>
          </cell>
          <cell r="D554" t="str">
            <v>Safety Cannula Ported With Wings</v>
          </cell>
          <cell r="E554" t="str">
            <v>Yellow 24G x 19mm PUR</v>
          </cell>
          <cell r="F554" t="str">
            <v>Vasofix Safety</v>
          </cell>
          <cell r="G554" t="str">
            <v>4269071S-01</v>
          </cell>
          <cell r="H554" t="str">
            <v/>
          </cell>
          <cell r="I554">
            <v>4046963343606</v>
          </cell>
          <cell r="J554" t="str">
            <v>Cannula and catheters</v>
          </cell>
          <cell r="K554" t="str">
            <v>IV ported cannulae</v>
          </cell>
          <cell r="L554"/>
          <cell r="M554" t="str">
            <v>Cannula</v>
          </cell>
          <cell r="N554"/>
          <cell r="O554" t="str">
            <v>734 - Nuh - Infusion Pump</v>
          </cell>
          <cell r="P554">
            <v>1</v>
          </cell>
          <cell r="Q554">
            <v>0.65</v>
          </cell>
          <cell r="R554">
            <v>50</v>
          </cell>
          <cell r="S554">
            <v>0.59</v>
          </cell>
          <cell r="T554">
            <v>200</v>
          </cell>
          <cell r="U554">
            <v>0.57999999999999996</v>
          </cell>
          <cell r="V554">
            <v>0</v>
          </cell>
          <cell r="W554">
            <v>0</v>
          </cell>
          <cell r="X554">
            <v>0</v>
          </cell>
          <cell r="Y554">
            <v>0</v>
          </cell>
          <cell r="Z554" t="str">
            <v>Each</v>
          </cell>
          <cell r="AA554">
            <v>1</v>
          </cell>
          <cell r="AB554" t="str">
            <v>Yes</v>
          </cell>
          <cell r="AC554" t="str">
            <v>No</v>
          </cell>
          <cell r="AD554" t="str">
            <v>Yes</v>
          </cell>
          <cell r="AE554" t="str">
            <v>Available</v>
          </cell>
        </row>
        <row r="555">
          <cell r="A555" t="str">
            <v>FSP2156</v>
          </cell>
          <cell r="B555">
            <v>1477</v>
          </cell>
          <cell r="C555" t="str">
            <v>IV Devices</v>
          </cell>
          <cell r="D555" t="str">
            <v>Safety Cannula Ported With Wings</v>
          </cell>
          <cell r="E555" t="str">
            <v>Yellow 24G x 19mm PUR</v>
          </cell>
          <cell r="F555" t="str">
            <v>Vasofix Safety</v>
          </cell>
          <cell r="G555" t="str">
            <v>4269071S-01</v>
          </cell>
          <cell r="H555" t="str">
            <v/>
          </cell>
          <cell r="I555">
            <v>4046963343606</v>
          </cell>
          <cell r="J555" t="str">
            <v>Cannula and catheters</v>
          </cell>
          <cell r="K555" t="str">
            <v>IV ported cannulae</v>
          </cell>
          <cell r="L555"/>
          <cell r="M555" t="str">
            <v>Cannula</v>
          </cell>
          <cell r="N555"/>
          <cell r="O555" t="str">
            <v>1477 - Non Nhs Consolidated Cat</v>
          </cell>
          <cell r="P555">
            <v>1</v>
          </cell>
          <cell r="Q555">
            <v>0.78</v>
          </cell>
          <cell r="R555">
            <v>0</v>
          </cell>
          <cell r="S555">
            <v>0</v>
          </cell>
          <cell r="T555">
            <v>0</v>
          </cell>
          <cell r="U555">
            <v>0</v>
          </cell>
          <cell r="V555">
            <v>0</v>
          </cell>
          <cell r="W555">
            <v>0</v>
          </cell>
          <cell r="X555">
            <v>0</v>
          </cell>
          <cell r="Y555">
            <v>0</v>
          </cell>
          <cell r="Z555" t="str">
            <v>Each</v>
          </cell>
          <cell r="AA555">
            <v>1</v>
          </cell>
          <cell r="AB555" t="str">
            <v>Yes</v>
          </cell>
          <cell r="AC555" t="str">
            <v>No</v>
          </cell>
          <cell r="AD555" t="str">
            <v>Yes</v>
          </cell>
          <cell r="AE555" t="str">
            <v>Available</v>
          </cell>
        </row>
        <row r="556">
          <cell r="A556" t="str">
            <v>FSP2157</v>
          </cell>
          <cell r="B556">
            <v>1</v>
          </cell>
          <cell r="C556" t="str">
            <v>IV Devices</v>
          </cell>
          <cell r="D556" t="str">
            <v>Safety Cannula Ported With Wings</v>
          </cell>
          <cell r="E556" t="str">
            <v>White 17G x 45mm PUR</v>
          </cell>
          <cell r="F556" t="str">
            <v>Vasofix Safety</v>
          </cell>
          <cell r="G556" t="str">
            <v>4269152S-01</v>
          </cell>
          <cell r="H556" t="str">
            <v/>
          </cell>
          <cell r="I556">
            <v>4046963343682</v>
          </cell>
          <cell r="J556" t="str">
            <v>Cannula and catheters</v>
          </cell>
          <cell r="K556" t="str">
            <v>IV ported cannulae</v>
          </cell>
          <cell r="L556"/>
          <cell r="M556" t="str">
            <v>Cannula</v>
          </cell>
          <cell r="N556"/>
          <cell r="O556" t="str">
            <v>1 - National</v>
          </cell>
          <cell r="P556">
            <v>1</v>
          </cell>
          <cell r="Q556">
            <v>0.78</v>
          </cell>
          <cell r="R556">
            <v>50</v>
          </cell>
          <cell r="S556">
            <v>0.71</v>
          </cell>
          <cell r="T556">
            <v>200</v>
          </cell>
          <cell r="U556">
            <v>0.70000000000000007</v>
          </cell>
          <cell r="V556">
            <v>0</v>
          </cell>
          <cell r="W556">
            <v>0</v>
          </cell>
          <cell r="X556">
            <v>0</v>
          </cell>
          <cell r="Y556">
            <v>0</v>
          </cell>
          <cell r="Z556" t="str">
            <v>Each</v>
          </cell>
          <cell r="AA556">
            <v>1</v>
          </cell>
          <cell r="AB556" t="str">
            <v>Yes</v>
          </cell>
          <cell r="AC556" t="str">
            <v>No</v>
          </cell>
          <cell r="AD556" t="str">
            <v>Yes</v>
          </cell>
          <cell r="AE556" t="str">
            <v>Available</v>
          </cell>
        </row>
        <row r="557">
          <cell r="A557" t="str">
            <v>FSP2157</v>
          </cell>
          <cell r="B557">
            <v>190</v>
          </cell>
          <cell r="C557" t="str">
            <v>IV Devices</v>
          </cell>
          <cell r="D557" t="str">
            <v>Safety Cannula Ported With Wings</v>
          </cell>
          <cell r="E557" t="str">
            <v>White 17G x 45mm PUR</v>
          </cell>
          <cell r="F557" t="str">
            <v>Vasofix Safety</v>
          </cell>
          <cell r="G557" t="str">
            <v>4269152S-01</v>
          </cell>
          <cell r="H557" t="str">
            <v/>
          </cell>
          <cell r="I557">
            <v>4046963343682</v>
          </cell>
          <cell r="J557" t="str">
            <v>Cannula and catheters</v>
          </cell>
          <cell r="K557" t="str">
            <v>IV ported cannulae</v>
          </cell>
          <cell r="L557"/>
          <cell r="M557" t="str">
            <v>Cannula</v>
          </cell>
          <cell r="N557"/>
          <cell r="O557" t="str">
            <v>190 - Ministry of Defence</v>
          </cell>
          <cell r="P557">
            <v>1</v>
          </cell>
          <cell r="Q557">
            <v>0.78</v>
          </cell>
          <cell r="R557">
            <v>0</v>
          </cell>
          <cell r="S557">
            <v>0</v>
          </cell>
          <cell r="T557">
            <v>0</v>
          </cell>
          <cell r="U557">
            <v>0</v>
          </cell>
          <cell r="V557">
            <v>0</v>
          </cell>
          <cell r="W557">
            <v>0</v>
          </cell>
          <cell r="X557">
            <v>0</v>
          </cell>
          <cell r="Y557">
            <v>0</v>
          </cell>
          <cell r="Z557" t="str">
            <v>Each</v>
          </cell>
          <cell r="AA557">
            <v>1</v>
          </cell>
          <cell r="AB557" t="str">
            <v>Yes</v>
          </cell>
          <cell r="AC557" t="str">
            <v>No</v>
          </cell>
          <cell r="AD557" t="str">
            <v>Yes</v>
          </cell>
          <cell r="AE557" t="str">
            <v>Available</v>
          </cell>
        </row>
        <row r="558">
          <cell r="A558" t="str">
            <v>FSP2157</v>
          </cell>
          <cell r="B558">
            <v>734</v>
          </cell>
          <cell r="C558" t="str">
            <v>IV Devices</v>
          </cell>
          <cell r="D558" t="str">
            <v>Safety Cannula Ported With Wings</v>
          </cell>
          <cell r="E558" t="str">
            <v>White 17G x 45mm PUR</v>
          </cell>
          <cell r="F558" t="str">
            <v>Vasofix Safety</v>
          </cell>
          <cell r="G558" t="str">
            <v>4269152S-01</v>
          </cell>
          <cell r="H558" t="str">
            <v/>
          </cell>
          <cell r="I558">
            <v>4046963343682</v>
          </cell>
          <cell r="J558" t="str">
            <v>Cannula and catheters</v>
          </cell>
          <cell r="K558" t="str">
            <v>IV ported cannulae</v>
          </cell>
          <cell r="L558"/>
          <cell r="M558" t="str">
            <v>Cannula</v>
          </cell>
          <cell r="N558"/>
          <cell r="O558" t="str">
            <v>734 - Nuh - Infusion Pump</v>
          </cell>
          <cell r="P558">
            <v>1</v>
          </cell>
          <cell r="Q558">
            <v>0.65</v>
          </cell>
          <cell r="R558">
            <v>50</v>
          </cell>
          <cell r="S558">
            <v>0.59</v>
          </cell>
          <cell r="T558">
            <v>200</v>
          </cell>
          <cell r="U558">
            <v>0.57999999999999996</v>
          </cell>
          <cell r="V558">
            <v>0</v>
          </cell>
          <cell r="W558">
            <v>0</v>
          </cell>
          <cell r="X558">
            <v>0</v>
          </cell>
          <cell r="Y558">
            <v>0</v>
          </cell>
          <cell r="Z558" t="str">
            <v>Each</v>
          </cell>
          <cell r="AA558">
            <v>1</v>
          </cell>
          <cell r="AB558" t="str">
            <v>Yes</v>
          </cell>
          <cell r="AC558" t="str">
            <v>No</v>
          </cell>
          <cell r="AD558" t="str">
            <v>Yes</v>
          </cell>
          <cell r="AE558" t="str">
            <v>Available</v>
          </cell>
        </row>
        <row r="559">
          <cell r="A559" t="str">
            <v>FSP2157</v>
          </cell>
          <cell r="B559">
            <v>1477</v>
          </cell>
          <cell r="C559" t="str">
            <v>IV Devices</v>
          </cell>
          <cell r="D559" t="str">
            <v>Safety Cannula Ported With Wings</v>
          </cell>
          <cell r="E559" t="str">
            <v>White 17G x 45mm PUR</v>
          </cell>
          <cell r="F559" t="str">
            <v>Vasofix Safety</v>
          </cell>
          <cell r="G559" t="str">
            <v>4269152S-01</v>
          </cell>
          <cell r="H559" t="str">
            <v/>
          </cell>
          <cell r="I559">
            <v>4046963343682</v>
          </cell>
          <cell r="J559" t="str">
            <v>Cannula and catheters</v>
          </cell>
          <cell r="K559" t="str">
            <v>IV ported cannulae</v>
          </cell>
          <cell r="L559"/>
          <cell r="M559" t="str">
            <v>Cannula</v>
          </cell>
          <cell r="N559"/>
          <cell r="O559" t="str">
            <v>1477 - Non Nhs Consolidated Cat</v>
          </cell>
          <cell r="P559">
            <v>1</v>
          </cell>
          <cell r="Q559">
            <v>0.78</v>
          </cell>
          <cell r="R559">
            <v>0</v>
          </cell>
          <cell r="S559">
            <v>0</v>
          </cell>
          <cell r="T559">
            <v>0</v>
          </cell>
          <cell r="U559">
            <v>0</v>
          </cell>
          <cell r="V559">
            <v>0</v>
          </cell>
          <cell r="W559">
            <v>0</v>
          </cell>
          <cell r="X559">
            <v>0</v>
          </cell>
          <cell r="Y559">
            <v>0</v>
          </cell>
          <cell r="Z559" t="str">
            <v>Each</v>
          </cell>
          <cell r="AA559">
            <v>1</v>
          </cell>
          <cell r="AB559" t="str">
            <v>Yes</v>
          </cell>
          <cell r="AC559" t="str">
            <v>No</v>
          </cell>
          <cell r="AD559" t="str">
            <v>Yes</v>
          </cell>
          <cell r="AE559" t="str">
            <v>Available</v>
          </cell>
        </row>
        <row r="560">
          <cell r="A560" t="str">
            <v>FSP2162</v>
          </cell>
          <cell r="B560">
            <v>625</v>
          </cell>
          <cell r="C560" t="str">
            <v>IV Devices</v>
          </cell>
          <cell r="D560" t="str">
            <v>Safety Cannulation Pack</v>
          </cell>
          <cell r="E560" t="str">
            <v>Orange 14G x 50mm Ported with winged clip technology pack containing drape ~ chloraprepp sepp 2% chlohexidine steret ~ swabs x 5 ~ opsite (iv3000) dressing ~ cannula care plan ~ sterile field ~ traceability labels</v>
          </cell>
          <cell r="F560" t="str">
            <v>Vasofix Safety</v>
          </cell>
          <cell r="G560" t="str">
            <v>RMT552101</v>
          </cell>
          <cell r="H560" t="str">
            <v/>
          </cell>
          <cell r="I560">
            <v>5033241342078</v>
          </cell>
          <cell r="J560" t="str">
            <v>Cannula and catheters</v>
          </cell>
          <cell r="K560" t="str">
            <v>IV ported cannulae</v>
          </cell>
          <cell r="L560"/>
          <cell r="M560" t="str">
            <v>Cannula</v>
          </cell>
          <cell r="N560"/>
          <cell r="O560" t="str">
            <v>625 - East Cheshire Nhs Trust - Braun</v>
          </cell>
          <cell r="P560">
            <v>1</v>
          </cell>
          <cell r="Q560">
            <v>170.53</v>
          </cell>
          <cell r="R560">
            <v>0</v>
          </cell>
          <cell r="S560">
            <v>0</v>
          </cell>
          <cell r="T560">
            <v>0</v>
          </cell>
          <cell r="U560">
            <v>0</v>
          </cell>
          <cell r="V560">
            <v>0</v>
          </cell>
          <cell r="W560">
            <v>0</v>
          </cell>
          <cell r="X560">
            <v>0</v>
          </cell>
          <cell r="Y560">
            <v>0</v>
          </cell>
          <cell r="Z560" t="str">
            <v>Box</v>
          </cell>
          <cell r="AA560">
            <v>60</v>
          </cell>
          <cell r="AB560" t="str">
            <v>No</v>
          </cell>
          <cell r="AC560" t="str">
            <v>Yes</v>
          </cell>
          <cell r="AD560" t="str">
            <v>Yes</v>
          </cell>
          <cell r="AE560" t="str">
            <v>Available</v>
          </cell>
        </row>
        <row r="561">
          <cell r="A561" t="str">
            <v>FSP2162</v>
          </cell>
          <cell r="B561">
            <v>629</v>
          </cell>
          <cell r="C561" t="str">
            <v>IV Devices</v>
          </cell>
          <cell r="D561" t="str">
            <v>Safety Cannulation Pack</v>
          </cell>
          <cell r="E561" t="str">
            <v>Orange 14G x 50mm Ported with winged clip technology pack containing drape ~ chloraprepp sepp 2% chlohexidine steret ~ swabs x 5 ~ opsite (iv3000) dressing ~ cannula care plan ~ sterile field ~ traceability labels</v>
          </cell>
          <cell r="F561" t="str">
            <v>Vasofix Safety</v>
          </cell>
          <cell r="G561" t="str">
            <v>RMT552101</v>
          </cell>
          <cell r="H561" t="str">
            <v/>
          </cell>
          <cell r="I561">
            <v>5033241342078</v>
          </cell>
          <cell r="J561" t="str">
            <v>Cannula and catheters</v>
          </cell>
          <cell r="K561" t="str">
            <v>IV ported cannulae</v>
          </cell>
          <cell r="L561"/>
          <cell r="M561" t="str">
            <v>Cannula</v>
          </cell>
          <cell r="N561"/>
          <cell r="O561" t="str">
            <v>629 - County Durham And Darlington - Ivc Safety</v>
          </cell>
          <cell r="P561">
            <v>1</v>
          </cell>
          <cell r="Q561">
            <v>170.53</v>
          </cell>
          <cell r="R561">
            <v>0</v>
          </cell>
          <cell r="S561">
            <v>0</v>
          </cell>
          <cell r="T561">
            <v>0</v>
          </cell>
          <cell r="U561">
            <v>0</v>
          </cell>
          <cell r="V561">
            <v>0</v>
          </cell>
          <cell r="W561">
            <v>0</v>
          </cell>
          <cell r="X561">
            <v>0</v>
          </cell>
          <cell r="Y561">
            <v>0</v>
          </cell>
          <cell r="Z561" t="str">
            <v>Box</v>
          </cell>
          <cell r="AA561">
            <v>60</v>
          </cell>
          <cell r="AB561" t="str">
            <v>No</v>
          </cell>
          <cell r="AC561" t="str">
            <v>Yes</v>
          </cell>
          <cell r="AD561" t="str">
            <v>Yes</v>
          </cell>
          <cell r="AE561" t="str">
            <v>Available</v>
          </cell>
        </row>
        <row r="562">
          <cell r="A562" t="str">
            <v>FSP2162</v>
          </cell>
          <cell r="B562">
            <v>630</v>
          </cell>
          <cell r="C562" t="str">
            <v>IV Devices</v>
          </cell>
          <cell r="D562" t="str">
            <v>Safety Cannulation Pack</v>
          </cell>
          <cell r="E562" t="str">
            <v>Orange 14G x 50mm Ported with winged clip technology pack containing drape ~ chloraprepp sepp 2% chlohexidine steret ~ swabs x 5 ~ opsite (iv3000) dressing ~ cannula care plan ~ sterile field ~ traceability labels</v>
          </cell>
          <cell r="F562" t="str">
            <v>Vasofix Safety</v>
          </cell>
          <cell r="G562" t="str">
            <v>RMT552101</v>
          </cell>
          <cell r="H562" t="str">
            <v/>
          </cell>
          <cell r="I562">
            <v>5033241342078</v>
          </cell>
          <cell r="J562" t="str">
            <v>Cannula and catheters</v>
          </cell>
          <cell r="K562" t="str">
            <v>IV ported cannulae</v>
          </cell>
          <cell r="L562"/>
          <cell r="M562" t="str">
            <v>Cannula</v>
          </cell>
          <cell r="N562"/>
          <cell r="O562" t="str">
            <v>630 - Morecombe Bay - Ivc Safety</v>
          </cell>
          <cell r="P562">
            <v>1</v>
          </cell>
          <cell r="Q562">
            <v>170.53</v>
          </cell>
          <cell r="R562">
            <v>0</v>
          </cell>
          <cell r="S562">
            <v>0</v>
          </cell>
          <cell r="T562">
            <v>0</v>
          </cell>
          <cell r="U562">
            <v>0</v>
          </cell>
          <cell r="V562">
            <v>0</v>
          </cell>
          <cell r="W562">
            <v>0</v>
          </cell>
          <cell r="X562">
            <v>0</v>
          </cell>
          <cell r="Y562">
            <v>0</v>
          </cell>
          <cell r="Z562" t="str">
            <v>Box</v>
          </cell>
          <cell r="AA562">
            <v>60</v>
          </cell>
          <cell r="AB562" t="str">
            <v>No</v>
          </cell>
          <cell r="AC562" t="str">
            <v>Yes</v>
          </cell>
          <cell r="AD562" t="str">
            <v>Yes</v>
          </cell>
          <cell r="AE562" t="str">
            <v>Available</v>
          </cell>
        </row>
        <row r="563">
          <cell r="A563" t="str">
            <v>FSP2162</v>
          </cell>
          <cell r="B563">
            <v>631</v>
          </cell>
          <cell r="C563" t="str">
            <v>IV Devices</v>
          </cell>
          <cell r="D563" t="str">
            <v>Safety Cannulation Pack</v>
          </cell>
          <cell r="E563" t="str">
            <v>Orange 14G x 50mm Ported with winged clip technology pack containing drape ~ chloraprepp sepp 2% chlohexidine steret ~ swabs x 5 ~ opsite (iv3000) dressing ~ cannula care plan ~ sterile field ~ traceability labels</v>
          </cell>
          <cell r="F563" t="str">
            <v>Vasofix Safety</v>
          </cell>
          <cell r="G563" t="str">
            <v>RMT552101</v>
          </cell>
          <cell r="H563" t="str">
            <v/>
          </cell>
          <cell r="I563">
            <v>5033241342078</v>
          </cell>
          <cell r="J563" t="str">
            <v>Cannula and catheters</v>
          </cell>
          <cell r="K563" t="str">
            <v>IV ported cannulae</v>
          </cell>
          <cell r="L563"/>
          <cell r="M563" t="str">
            <v>Cannula</v>
          </cell>
          <cell r="N563"/>
          <cell r="O563" t="str">
            <v>631 - Dudley Group Of Hospitals - Ivc Safety</v>
          </cell>
          <cell r="P563">
            <v>1</v>
          </cell>
          <cell r="Q563">
            <v>170.53</v>
          </cell>
          <cell r="R563">
            <v>0</v>
          </cell>
          <cell r="S563">
            <v>0</v>
          </cell>
          <cell r="T563">
            <v>0</v>
          </cell>
          <cell r="U563">
            <v>0</v>
          </cell>
          <cell r="V563">
            <v>0</v>
          </cell>
          <cell r="W563">
            <v>0</v>
          </cell>
          <cell r="X563">
            <v>0</v>
          </cell>
          <cell r="Y563">
            <v>0</v>
          </cell>
          <cell r="Z563" t="str">
            <v>Box</v>
          </cell>
          <cell r="AA563">
            <v>60</v>
          </cell>
          <cell r="AB563" t="str">
            <v>No</v>
          </cell>
          <cell r="AC563" t="str">
            <v>Yes</v>
          </cell>
          <cell r="AD563" t="str">
            <v>Yes</v>
          </cell>
          <cell r="AE563" t="str">
            <v>Available</v>
          </cell>
        </row>
        <row r="564">
          <cell r="A564" t="str">
            <v>FSP2164</v>
          </cell>
          <cell r="B564">
            <v>1</v>
          </cell>
          <cell r="C564" t="str">
            <v>IV Devices</v>
          </cell>
          <cell r="D564" t="str">
            <v>Safety Cannula Straight</v>
          </cell>
          <cell r="E564" t="str">
            <v>Pink 20g x 45 FEP</v>
          </cell>
          <cell r="F564" t="str">
            <v>Introcan Safety</v>
          </cell>
          <cell r="G564" t="str">
            <v>4252527-01</v>
          </cell>
          <cell r="H564" t="str">
            <v/>
          </cell>
          <cell r="I564">
            <v>4046963325008</v>
          </cell>
          <cell r="J564" t="str">
            <v>Cannula and catheters</v>
          </cell>
          <cell r="K564" t="str">
            <v>IV straight</v>
          </cell>
          <cell r="L564"/>
          <cell r="M564" t="str">
            <v>Cannula intravenous</v>
          </cell>
          <cell r="N564" t="str">
            <v>Cannula IV safety device</v>
          </cell>
          <cell r="O564" t="str">
            <v>1 - National</v>
          </cell>
          <cell r="P564">
            <v>1</v>
          </cell>
          <cell r="Q564">
            <v>36.19</v>
          </cell>
          <cell r="R564">
            <v>0</v>
          </cell>
          <cell r="S564">
            <v>0</v>
          </cell>
          <cell r="T564">
            <v>0</v>
          </cell>
          <cell r="U564">
            <v>0</v>
          </cell>
          <cell r="V564">
            <v>0</v>
          </cell>
          <cell r="W564">
            <v>0</v>
          </cell>
          <cell r="X564">
            <v>0</v>
          </cell>
          <cell r="Y564">
            <v>0</v>
          </cell>
          <cell r="Z564" t="str">
            <v>Box</v>
          </cell>
          <cell r="AA564">
            <v>50</v>
          </cell>
          <cell r="AB564" t="str">
            <v>Yes</v>
          </cell>
          <cell r="AC564" t="str">
            <v>Yes</v>
          </cell>
          <cell r="AD564" t="str">
            <v>Yes</v>
          </cell>
          <cell r="AE564" t="str">
            <v>Available</v>
          </cell>
        </row>
        <row r="565">
          <cell r="A565" t="str">
            <v>FSP217</v>
          </cell>
          <cell r="B565">
            <v>1</v>
          </cell>
          <cell r="C565" t="str">
            <v>IV Devices</v>
          </cell>
          <cell r="D565" t="str">
            <v>Cannula Straight With Wings</v>
          </cell>
          <cell r="E565" t="str">
            <v>Grey 16G x 50mm Propylene</v>
          </cell>
          <cell r="F565" t="str">
            <v>Intranule</v>
          </cell>
          <cell r="G565" t="str">
            <v>0110.16</v>
          </cell>
          <cell r="H565" t="str">
            <v/>
          </cell>
          <cell r="I565">
            <v>33660812000216</v>
          </cell>
          <cell r="J565" t="str">
            <v>Cannula and catheters</v>
          </cell>
          <cell r="K565" t="str">
            <v>IV straight</v>
          </cell>
          <cell r="L565"/>
          <cell r="M565" t="str">
            <v>Cannula intravenous</v>
          </cell>
          <cell r="N565"/>
          <cell r="O565" t="str">
            <v>1 - National</v>
          </cell>
          <cell r="P565">
            <v>1</v>
          </cell>
          <cell r="Q565">
            <v>133.33000000000001</v>
          </cell>
          <cell r="R565">
            <v>0</v>
          </cell>
          <cell r="S565">
            <v>0</v>
          </cell>
          <cell r="T565">
            <v>0</v>
          </cell>
          <cell r="U565">
            <v>0</v>
          </cell>
          <cell r="V565">
            <v>0</v>
          </cell>
          <cell r="W565">
            <v>0</v>
          </cell>
          <cell r="X565">
            <v>0</v>
          </cell>
          <cell r="Y565">
            <v>0</v>
          </cell>
          <cell r="Z565" t="str">
            <v>Box</v>
          </cell>
          <cell r="AA565">
            <v>50</v>
          </cell>
          <cell r="AB565" t="str">
            <v>Yes</v>
          </cell>
          <cell r="AC565" t="str">
            <v>Yes</v>
          </cell>
          <cell r="AD565" t="str">
            <v>No</v>
          </cell>
          <cell r="AE565" t="str">
            <v>Available</v>
          </cell>
        </row>
        <row r="566">
          <cell r="A566" t="str">
            <v>FSP217</v>
          </cell>
          <cell r="B566">
            <v>190</v>
          </cell>
          <cell r="C566" t="str">
            <v>IV Devices</v>
          </cell>
          <cell r="D566" t="str">
            <v>Cannula Straight With Wings</v>
          </cell>
          <cell r="E566" t="str">
            <v>Grey 16G x 50mm Propylene</v>
          </cell>
          <cell r="F566" t="str">
            <v>Intranule</v>
          </cell>
          <cell r="G566" t="str">
            <v>0110.16</v>
          </cell>
          <cell r="H566" t="str">
            <v/>
          </cell>
          <cell r="I566">
            <v>33660812000216</v>
          </cell>
          <cell r="J566" t="str">
            <v>Cannula and catheters</v>
          </cell>
          <cell r="K566" t="str">
            <v>IV straight</v>
          </cell>
          <cell r="L566"/>
          <cell r="M566" t="str">
            <v>Cannula intravenous</v>
          </cell>
          <cell r="N566"/>
          <cell r="O566" t="str">
            <v>190 - Ministry of Defence</v>
          </cell>
          <cell r="P566">
            <v>1</v>
          </cell>
          <cell r="Q566">
            <v>133.33000000000001</v>
          </cell>
          <cell r="R566">
            <v>0</v>
          </cell>
          <cell r="S566">
            <v>0</v>
          </cell>
          <cell r="T566">
            <v>0</v>
          </cell>
          <cell r="U566">
            <v>0</v>
          </cell>
          <cell r="V566">
            <v>0</v>
          </cell>
          <cell r="W566">
            <v>0</v>
          </cell>
          <cell r="X566">
            <v>0</v>
          </cell>
          <cell r="Y566">
            <v>0</v>
          </cell>
          <cell r="Z566" t="str">
            <v>Box</v>
          </cell>
          <cell r="AA566">
            <v>50</v>
          </cell>
          <cell r="AB566" t="str">
            <v>Yes</v>
          </cell>
          <cell r="AC566" t="str">
            <v>Yes</v>
          </cell>
          <cell r="AD566" t="str">
            <v>No</v>
          </cell>
          <cell r="AE566" t="str">
            <v>Available</v>
          </cell>
        </row>
        <row r="567">
          <cell r="A567" t="str">
            <v>FSP218</v>
          </cell>
          <cell r="B567">
            <v>1</v>
          </cell>
          <cell r="C567" t="str">
            <v>IV Devices</v>
          </cell>
          <cell r="D567" t="str">
            <v>Cannula Straight With Wings</v>
          </cell>
          <cell r="E567" t="str">
            <v>Orange 14G x 50mm Propylene</v>
          </cell>
          <cell r="F567" t="str">
            <v>Intranule</v>
          </cell>
          <cell r="G567" t="str">
            <v>0110.20</v>
          </cell>
          <cell r="H567" t="str">
            <v/>
          </cell>
          <cell r="I567">
            <v>33660812000223</v>
          </cell>
          <cell r="J567" t="str">
            <v>Cannula and catheters</v>
          </cell>
          <cell r="K567" t="str">
            <v>IV straight</v>
          </cell>
          <cell r="L567"/>
          <cell r="M567" t="str">
            <v>Cannula intravenous</v>
          </cell>
          <cell r="N567"/>
          <cell r="O567" t="str">
            <v>1 - National</v>
          </cell>
          <cell r="P567">
            <v>1</v>
          </cell>
          <cell r="Q567">
            <v>133.33000000000001</v>
          </cell>
          <cell r="R567">
            <v>0</v>
          </cell>
          <cell r="S567">
            <v>0</v>
          </cell>
          <cell r="T567">
            <v>0</v>
          </cell>
          <cell r="U567">
            <v>0</v>
          </cell>
          <cell r="V567">
            <v>0</v>
          </cell>
          <cell r="W567">
            <v>0</v>
          </cell>
          <cell r="X567">
            <v>0</v>
          </cell>
          <cell r="Y567">
            <v>0</v>
          </cell>
          <cell r="Z567" t="str">
            <v>Box</v>
          </cell>
          <cell r="AA567">
            <v>50</v>
          </cell>
          <cell r="AB567" t="str">
            <v>Yes</v>
          </cell>
          <cell r="AC567" t="str">
            <v>Yes</v>
          </cell>
          <cell r="AD567" t="str">
            <v>No</v>
          </cell>
          <cell r="AE567" t="str">
            <v>Available</v>
          </cell>
        </row>
        <row r="568">
          <cell r="A568" t="str">
            <v>FSP218</v>
          </cell>
          <cell r="B568">
            <v>190</v>
          </cell>
          <cell r="C568" t="str">
            <v>IV Devices</v>
          </cell>
          <cell r="D568" t="str">
            <v>Cannula Straight With Wings</v>
          </cell>
          <cell r="E568" t="str">
            <v>Orange 14G x 50mm Propylene</v>
          </cell>
          <cell r="F568" t="str">
            <v>Intranule</v>
          </cell>
          <cell r="G568" t="str">
            <v>0110.20</v>
          </cell>
          <cell r="H568" t="str">
            <v/>
          </cell>
          <cell r="I568">
            <v>33660812000223</v>
          </cell>
          <cell r="J568" t="str">
            <v>Cannula and catheters</v>
          </cell>
          <cell r="K568" t="str">
            <v>IV straight</v>
          </cell>
          <cell r="L568"/>
          <cell r="M568" t="str">
            <v>Cannula intravenous</v>
          </cell>
          <cell r="N568"/>
          <cell r="O568" t="str">
            <v>190 - Ministry of Defence</v>
          </cell>
          <cell r="P568">
            <v>1</v>
          </cell>
          <cell r="Q568">
            <v>133.33000000000001</v>
          </cell>
          <cell r="R568">
            <v>0</v>
          </cell>
          <cell r="S568">
            <v>0</v>
          </cell>
          <cell r="T568">
            <v>0</v>
          </cell>
          <cell r="U568">
            <v>0</v>
          </cell>
          <cell r="V568">
            <v>0</v>
          </cell>
          <cell r="W568">
            <v>0</v>
          </cell>
          <cell r="X568">
            <v>0</v>
          </cell>
          <cell r="Y568">
            <v>0</v>
          </cell>
          <cell r="Z568" t="str">
            <v>Box</v>
          </cell>
          <cell r="AA568">
            <v>50</v>
          </cell>
          <cell r="AB568" t="str">
            <v>Yes</v>
          </cell>
          <cell r="AC568" t="str">
            <v>Yes</v>
          </cell>
          <cell r="AD568" t="str">
            <v>No</v>
          </cell>
          <cell r="AE568" t="str">
            <v>Available</v>
          </cell>
        </row>
        <row r="569">
          <cell r="A569" t="str">
            <v>FSP219</v>
          </cell>
          <cell r="B569">
            <v>1</v>
          </cell>
          <cell r="C569" t="str">
            <v>IV Devices</v>
          </cell>
          <cell r="D569" t="str">
            <v>Cannula Straight With Wings</v>
          </cell>
          <cell r="E569" t="str">
            <v>Red 13G x 50mm Propylene</v>
          </cell>
          <cell r="F569" t="str">
            <v>Intranule</v>
          </cell>
          <cell r="G569" t="str">
            <v>0110.23</v>
          </cell>
          <cell r="H569" t="str">
            <v/>
          </cell>
          <cell r="I569">
            <v>33660812000230</v>
          </cell>
          <cell r="J569" t="str">
            <v>Cannula and catheters</v>
          </cell>
          <cell r="K569" t="str">
            <v>IV straight</v>
          </cell>
          <cell r="L569"/>
          <cell r="M569" t="str">
            <v>Cannula intravenous</v>
          </cell>
          <cell r="N569"/>
          <cell r="O569" t="str">
            <v>1 - National</v>
          </cell>
          <cell r="P569">
            <v>1</v>
          </cell>
          <cell r="Q569">
            <v>201.27</v>
          </cell>
          <cell r="R569">
            <v>0</v>
          </cell>
          <cell r="S569">
            <v>0</v>
          </cell>
          <cell r="T569">
            <v>0</v>
          </cell>
          <cell r="U569">
            <v>0</v>
          </cell>
          <cell r="V569">
            <v>0</v>
          </cell>
          <cell r="W569">
            <v>0</v>
          </cell>
          <cell r="X569">
            <v>0</v>
          </cell>
          <cell r="Y569">
            <v>0</v>
          </cell>
          <cell r="Z569" t="str">
            <v>Box</v>
          </cell>
          <cell r="AA569">
            <v>50</v>
          </cell>
          <cell r="AB569" t="str">
            <v>Yes</v>
          </cell>
          <cell r="AC569" t="str">
            <v>Yes</v>
          </cell>
          <cell r="AD569" t="str">
            <v>No</v>
          </cell>
          <cell r="AE569" t="str">
            <v>Available</v>
          </cell>
        </row>
        <row r="570">
          <cell r="A570" t="str">
            <v>FSP219</v>
          </cell>
          <cell r="B570">
            <v>190</v>
          </cell>
          <cell r="C570" t="str">
            <v>IV Devices</v>
          </cell>
          <cell r="D570" t="str">
            <v>Cannula Straight With Wings</v>
          </cell>
          <cell r="E570" t="str">
            <v>Red 13G x 50mm Propylene</v>
          </cell>
          <cell r="F570" t="str">
            <v>Intranule</v>
          </cell>
          <cell r="G570" t="str">
            <v>0110.23</v>
          </cell>
          <cell r="H570" t="str">
            <v/>
          </cell>
          <cell r="I570">
            <v>33660812000230</v>
          </cell>
          <cell r="J570" t="str">
            <v>Cannula and catheters</v>
          </cell>
          <cell r="K570" t="str">
            <v>IV straight</v>
          </cell>
          <cell r="L570"/>
          <cell r="M570" t="str">
            <v>Cannula intravenous</v>
          </cell>
          <cell r="N570"/>
          <cell r="O570" t="str">
            <v>190 - Ministry of Defence</v>
          </cell>
          <cell r="P570">
            <v>1</v>
          </cell>
          <cell r="Q570">
            <v>201.27</v>
          </cell>
          <cell r="R570">
            <v>0</v>
          </cell>
          <cell r="S570">
            <v>0</v>
          </cell>
          <cell r="T570">
            <v>0</v>
          </cell>
          <cell r="U570">
            <v>0</v>
          </cell>
          <cell r="V570">
            <v>0</v>
          </cell>
          <cell r="W570">
            <v>0</v>
          </cell>
          <cell r="X570">
            <v>0</v>
          </cell>
          <cell r="Y570">
            <v>0</v>
          </cell>
          <cell r="Z570" t="str">
            <v>Box</v>
          </cell>
          <cell r="AA570">
            <v>50</v>
          </cell>
          <cell r="AB570" t="str">
            <v>Yes</v>
          </cell>
          <cell r="AC570" t="str">
            <v>Yes</v>
          </cell>
          <cell r="AD570" t="str">
            <v>No</v>
          </cell>
          <cell r="AE570" t="str">
            <v>Available</v>
          </cell>
        </row>
        <row r="571">
          <cell r="A571" t="str">
            <v>FSP220</v>
          </cell>
          <cell r="B571">
            <v>1</v>
          </cell>
          <cell r="C571" t="str">
            <v>IV Devices</v>
          </cell>
          <cell r="D571" t="str">
            <v>Cannula Straight With Wings</v>
          </cell>
          <cell r="E571" t="str">
            <v>Green 18G x 105mm Propylene</v>
          </cell>
          <cell r="F571" t="str">
            <v>Intranule</v>
          </cell>
          <cell r="G571" t="str">
            <v>0112.12</v>
          </cell>
          <cell r="H571" t="str">
            <v/>
          </cell>
          <cell r="I571">
            <v>33660812000247</v>
          </cell>
          <cell r="J571" t="str">
            <v>Cannula and catheters</v>
          </cell>
          <cell r="K571" t="str">
            <v>IV straight</v>
          </cell>
          <cell r="L571"/>
          <cell r="M571" t="str">
            <v>Cannula intravenous</v>
          </cell>
          <cell r="N571"/>
          <cell r="O571" t="str">
            <v>1 - National</v>
          </cell>
          <cell r="P571">
            <v>1</v>
          </cell>
          <cell r="Q571">
            <v>260.32</v>
          </cell>
          <cell r="R571">
            <v>0</v>
          </cell>
          <cell r="S571">
            <v>0</v>
          </cell>
          <cell r="T571">
            <v>0</v>
          </cell>
          <cell r="U571">
            <v>0</v>
          </cell>
          <cell r="V571">
            <v>0</v>
          </cell>
          <cell r="W571">
            <v>0</v>
          </cell>
          <cell r="X571">
            <v>0</v>
          </cell>
          <cell r="Y571">
            <v>0</v>
          </cell>
          <cell r="Z571" t="str">
            <v>Box</v>
          </cell>
          <cell r="AA571">
            <v>50</v>
          </cell>
          <cell r="AB571" t="str">
            <v>Yes</v>
          </cell>
          <cell r="AC571" t="str">
            <v>Yes</v>
          </cell>
          <cell r="AD571" t="str">
            <v>No</v>
          </cell>
          <cell r="AE571" t="str">
            <v>Available</v>
          </cell>
        </row>
        <row r="572">
          <cell r="A572" t="str">
            <v>FSP220</v>
          </cell>
          <cell r="B572">
            <v>190</v>
          </cell>
          <cell r="C572" t="str">
            <v>IV Devices</v>
          </cell>
          <cell r="D572" t="str">
            <v>Cannula Straight With Wings</v>
          </cell>
          <cell r="E572" t="str">
            <v>Green 18G x 105mm Propylene</v>
          </cell>
          <cell r="F572" t="str">
            <v>Intranule</v>
          </cell>
          <cell r="G572" t="str">
            <v>0112.12</v>
          </cell>
          <cell r="H572" t="str">
            <v/>
          </cell>
          <cell r="I572">
            <v>33660812000247</v>
          </cell>
          <cell r="J572" t="str">
            <v>Cannula and catheters</v>
          </cell>
          <cell r="K572" t="str">
            <v>IV straight</v>
          </cell>
          <cell r="L572"/>
          <cell r="M572" t="str">
            <v>Cannula intravenous</v>
          </cell>
          <cell r="N572"/>
          <cell r="O572" t="str">
            <v>190 - Ministry of Defence</v>
          </cell>
          <cell r="P572">
            <v>1</v>
          </cell>
          <cell r="Q572">
            <v>260.32</v>
          </cell>
          <cell r="R572">
            <v>0</v>
          </cell>
          <cell r="S572">
            <v>0</v>
          </cell>
          <cell r="T572">
            <v>0</v>
          </cell>
          <cell r="U572">
            <v>0</v>
          </cell>
          <cell r="V572">
            <v>0</v>
          </cell>
          <cell r="W572">
            <v>0</v>
          </cell>
          <cell r="X572">
            <v>0</v>
          </cell>
          <cell r="Y572">
            <v>0</v>
          </cell>
          <cell r="Z572" t="str">
            <v>Box</v>
          </cell>
          <cell r="AA572">
            <v>50</v>
          </cell>
          <cell r="AB572" t="str">
            <v>Yes</v>
          </cell>
          <cell r="AC572" t="str">
            <v>Yes</v>
          </cell>
          <cell r="AD572" t="str">
            <v>No</v>
          </cell>
          <cell r="AE572" t="str">
            <v>Available</v>
          </cell>
        </row>
        <row r="573">
          <cell r="A573" t="str">
            <v>FSP221</v>
          </cell>
          <cell r="B573">
            <v>1</v>
          </cell>
          <cell r="C573" t="str">
            <v>IV Devices</v>
          </cell>
          <cell r="D573" t="str">
            <v>Cannula Straight With Wings</v>
          </cell>
          <cell r="E573" t="str">
            <v>Grey 16G x 105mm Propylene</v>
          </cell>
          <cell r="F573" t="str">
            <v>Intranule</v>
          </cell>
          <cell r="G573" t="str">
            <v>0112.16</v>
          </cell>
          <cell r="H573" t="str">
            <v/>
          </cell>
          <cell r="I573">
            <v>33660812000254</v>
          </cell>
          <cell r="J573" t="str">
            <v>Cannula and catheters</v>
          </cell>
          <cell r="K573" t="str">
            <v>IV straight</v>
          </cell>
          <cell r="L573"/>
          <cell r="M573" t="str">
            <v>Cannula intravenous</v>
          </cell>
          <cell r="N573"/>
          <cell r="O573" t="str">
            <v>1 - National</v>
          </cell>
          <cell r="P573">
            <v>1</v>
          </cell>
          <cell r="Q573">
            <v>260.32</v>
          </cell>
          <cell r="R573">
            <v>0</v>
          </cell>
          <cell r="S573">
            <v>0</v>
          </cell>
          <cell r="T573">
            <v>0</v>
          </cell>
          <cell r="U573">
            <v>0</v>
          </cell>
          <cell r="V573">
            <v>0</v>
          </cell>
          <cell r="W573">
            <v>0</v>
          </cell>
          <cell r="X573">
            <v>0</v>
          </cell>
          <cell r="Y573">
            <v>0</v>
          </cell>
          <cell r="Z573" t="str">
            <v>Box</v>
          </cell>
          <cell r="AA573">
            <v>50</v>
          </cell>
          <cell r="AB573" t="str">
            <v>Yes</v>
          </cell>
          <cell r="AC573" t="str">
            <v>Yes</v>
          </cell>
          <cell r="AD573" t="str">
            <v>No</v>
          </cell>
          <cell r="AE573" t="str">
            <v>Available</v>
          </cell>
        </row>
        <row r="574">
          <cell r="A574" t="str">
            <v>FSP221</v>
          </cell>
          <cell r="B574">
            <v>190</v>
          </cell>
          <cell r="C574" t="str">
            <v>IV Devices</v>
          </cell>
          <cell r="D574" t="str">
            <v>Cannula Straight With Wings</v>
          </cell>
          <cell r="E574" t="str">
            <v>Grey 16G x 105mm Propylene</v>
          </cell>
          <cell r="F574" t="str">
            <v>Intranule</v>
          </cell>
          <cell r="G574" t="str">
            <v>0112.16</v>
          </cell>
          <cell r="H574" t="str">
            <v/>
          </cell>
          <cell r="I574">
            <v>33660812000254</v>
          </cell>
          <cell r="J574" t="str">
            <v>Cannula and catheters</v>
          </cell>
          <cell r="K574" t="str">
            <v>IV straight</v>
          </cell>
          <cell r="L574"/>
          <cell r="M574" t="str">
            <v>Cannula intravenous</v>
          </cell>
          <cell r="N574"/>
          <cell r="O574" t="str">
            <v>190 - Ministry of Defence</v>
          </cell>
          <cell r="P574">
            <v>1</v>
          </cell>
          <cell r="Q574">
            <v>260.32</v>
          </cell>
          <cell r="R574">
            <v>0</v>
          </cell>
          <cell r="S574">
            <v>0</v>
          </cell>
          <cell r="T574">
            <v>0</v>
          </cell>
          <cell r="U574">
            <v>0</v>
          </cell>
          <cell r="V574">
            <v>0</v>
          </cell>
          <cell r="W574">
            <v>0</v>
          </cell>
          <cell r="X574">
            <v>0</v>
          </cell>
          <cell r="Y574">
            <v>0</v>
          </cell>
          <cell r="Z574" t="str">
            <v>Box</v>
          </cell>
          <cell r="AA574">
            <v>50</v>
          </cell>
          <cell r="AB574" t="str">
            <v>Yes</v>
          </cell>
          <cell r="AC574" t="str">
            <v>Yes</v>
          </cell>
          <cell r="AD574" t="str">
            <v>No</v>
          </cell>
          <cell r="AE574" t="str">
            <v>Available</v>
          </cell>
        </row>
        <row r="575">
          <cell r="A575" t="str">
            <v>FSP2213</v>
          </cell>
          <cell r="B575">
            <v>1</v>
          </cell>
          <cell r="C575" t="str">
            <v>IV Devices</v>
          </cell>
          <cell r="D575" t="str">
            <v>Safety Cannulation Pack</v>
          </cell>
          <cell r="E575" t="str">
            <v>Yellow 24G x 19mm Ported with wings containing drape ~ chloraprepp sepp 2% chlohexidine steret ~ swabs x 5 ~ opsite (iv3000) dressing ~ cannula care plan ~ sterile field ~ traceability labels PUR</v>
          </cell>
          <cell r="F575" t="str">
            <v>Vasofix Safety</v>
          </cell>
          <cell r="G575" t="str">
            <v>RMT552106</v>
          </cell>
          <cell r="H575" t="str">
            <v/>
          </cell>
          <cell r="I575">
            <v>5033241342092</v>
          </cell>
          <cell r="J575" t="str">
            <v>Cannula and catheters</v>
          </cell>
          <cell r="K575" t="str">
            <v>IV straight</v>
          </cell>
          <cell r="L575"/>
          <cell r="M575" t="str">
            <v>Cannula</v>
          </cell>
          <cell r="N575"/>
          <cell r="O575" t="str">
            <v>1 - National</v>
          </cell>
          <cell r="P575">
            <v>1</v>
          </cell>
          <cell r="Q575">
            <v>171.43</v>
          </cell>
          <cell r="R575">
            <v>0</v>
          </cell>
          <cell r="S575">
            <v>0</v>
          </cell>
          <cell r="T575">
            <v>0</v>
          </cell>
          <cell r="U575">
            <v>0</v>
          </cell>
          <cell r="V575">
            <v>0</v>
          </cell>
          <cell r="W575">
            <v>0</v>
          </cell>
          <cell r="X575">
            <v>0</v>
          </cell>
          <cell r="Y575">
            <v>0</v>
          </cell>
          <cell r="Z575" t="str">
            <v>Box</v>
          </cell>
          <cell r="AA575">
            <v>60</v>
          </cell>
          <cell r="AB575" t="str">
            <v>Yes</v>
          </cell>
          <cell r="AC575" t="str">
            <v>Yes</v>
          </cell>
          <cell r="AD575" t="str">
            <v>Yes</v>
          </cell>
          <cell r="AE575" t="str">
            <v>Available</v>
          </cell>
        </row>
        <row r="576">
          <cell r="A576" t="str">
            <v>FSP2213</v>
          </cell>
          <cell r="B576">
            <v>190</v>
          </cell>
          <cell r="C576" t="str">
            <v>IV Devices</v>
          </cell>
          <cell r="D576" t="str">
            <v>Safety Cannulation Pack</v>
          </cell>
          <cell r="E576" t="str">
            <v>Yellow 24G x 19mm Ported with wings containing drape ~ chloraprepp sepp 2% chlohexidine steret ~ swabs x 5 ~ opsite (iv3000) dressing ~ cannula care plan ~ sterile field ~ traceability labels PUR</v>
          </cell>
          <cell r="F576" t="str">
            <v>Vasofix Safety</v>
          </cell>
          <cell r="G576" t="str">
            <v>RMT552106</v>
          </cell>
          <cell r="H576" t="str">
            <v/>
          </cell>
          <cell r="I576">
            <v>5033241342092</v>
          </cell>
          <cell r="J576" t="str">
            <v>Cannula and catheters</v>
          </cell>
          <cell r="K576" t="str">
            <v>IV straight</v>
          </cell>
          <cell r="L576"/>
          <cell r="M576" t="str">
            <v>Cannula</v>
          </cell>
          <cell r="N576"/>
          <cell r="O576" t="str">
            <v>190 - Ministry of Defence</v>
          </cell>
          <cell r="P576">
            <v>1</v>
          </cell>
          <cell r="Q576">
            <v>171.43</v>
          </cell>
          <cell r="R576">
            <v>0</v>
          </cell>
          <cell r="S576">
            <v>0</v>
          </cell>
          <cell r="T576">
            <v>0</v>
          </cell>
          <cell r="U576">
            <v>0</v>
          </cell>
          <cell r="V576">
            <v>0</v>
          </cell>
          <cell r="W576">
            <v>0</v>
          </cell>
          <cell r="X576">
            <v>0</v>
          </cell>
          <cell r="Y576">
            <v>0</v>
          </cell>
          <cell r="Z576" t="str">
            <v>Box</v>
          </cell>
          <cell r="AA576">
            <v>60</v>
          </cell>
          <cell r="AB576" t="str">
            <v>Yes</v>
          </cell>
          <cell r="AC576" t="str">
            <v>Yes</v>
          </cell>
          <cell r="AD576" t="str">
            <v>Yes</v>
          </cell>
          <cell r="AE576" t="str">
            <v>Available</v>
          </cell>
        </row>
        <row r="577">
          <cell r="A577" t="str">
            <v>FSP2214</v>
          </cell>
          <cell r="B577">
            <v>1</v>
          </cell>
          <cell r="C577" t="str">
            <v>IV Devices</v>
          </cell>
          <cell r="D577" t="str">
            <v>Safety Cannulation Pack</v>
          </cell>
          <cell r="E577" t="str">
            <v>White 17G x 45mm Ported with wings containing drape ~ chloraprepp sepp 2% chlohexidine steret ~ swabs x 5 ~ opsite (iv3000) dressing ~ cannula care plan ~ sterile field ~ traceability labels PUR</v>
          </cell>
          <cell r="F577" t="str">
            <v>Vasofix Safety</v>
          </cell>
          <cell r="G577" t="str">
            <v>RMT552119</v>
          </cell>
          <cell r="H577" t="str">
            <v/>
          </cell>
          <cell r="I577">
            <v>15050918093863</v>
          </cell>
          <cell r="J577" t="str">
            <v>Cannula and catheters</v>
          </cell>
          <cell r="K577" t="str">
            <v>IV straight</v>
          </cell>
          <cell r="L577"/>
          <cell r="M577" t="str">
            <v>Cannula</v>
          </cell>
          <cell r="N577"/>
          <cell r="O577" t="str">
            <v>1 - National</v>
          </cell>
          <cell r="P577">
            <v>1</v>
          </cell>
          <cell r="Q577">
            <v>167.62</v>
          </cell>
          <cell r="R577">
            <v>0</v>
          </cell>
          <cell r="S577">
            <v>0</v>
          </cell>
          <cell r="T577">
            <v>0</v>
          </cell>
          <cell r="U577">
            <v>0</v>
          </cell>
          <cell r="V577">
            <v>0</v>
          </cell>
          <cell r="W577">
            <v>0</v>
          </cell>
          <cell r="X577">
            <v>0</v>
          </cell>
          <cell r="Y577">
            <v>0</v>
          </cell>
          <cell r="Z577" t="str">
            <v>Box</v>
          </cell>
          <cell r="AA577">
            <v>60</v>
          </cell>
          <cell r="AB577" t="str">
            <v>Yes</v>
          </cell>
          <cell r="AC577" t="str">
            <v>Yes</v>
          </cell>
          <cell r="AD577" t="str">
            <v>Yes</v>
          </cell>
          <cell r="AE577" t="str">
            <v>Available</v>
          </cell>
        </row>
        <row r="578">
          <cell r="A578" t="str">
            <v>FSP2214</v>
          </cell>
          <cell r="B578">
            <v>190</v>
          </cell>
          <cell r="C578" t="str">
            <v>IV Devices</v>
          </cell>
          <cell r="D578" t="str">
            <v>Safety Cannulation Pack</v>
          </cell>
          <cell r="E578" t="str">
            <v>White 17G x 45mm Ported with wings containing drape ~ chloraprepp sepp 2% chlohexidine steret ~ swabs x 5 ~ opsite (iv3000) dressing ~ cannula care plan ~ sterile field ~ traceability labels PUR</v>
          </cell>
          <cell r="F578" t="str">
            <v>Vasofix Safety</v>
          </cell>
          <cell r="G578" t="str">
            <v>RMT552119</v>
          </cell>
          <cell r="H578" t="str">
            <v/>
          </cell>
          <cell r="I578">
            <v>15050918093863</v>
          </cell>
          <cell r="J578" t="str">
            <v>Cannula and catheters</v>
          </cell>
          <cell r="K578" t="str">
            <v>IV straight</v>
          </cell>
          <cell r="L578"/>
          <cell r="M578" t="str">
            <v>Cannula</v>
          </cell>
          <cell r="N578"/>
          <cell r="O578" t="str">
            <v>190 - Ministry of Defence</v>
          </cell>
          <cell r="P578">
            <v>1</v>
          </cell>
          <cell r="Q578">
            <v>167.62</v>
          </cell>
          <cell r="R578">
            <v>0</v>
          </cell>
          <cell r="S578">
            <v>0</v>
          </cell>
          <cell r="T578">
            <v>0</v>
          </cell>
          <cell r="U578">
            <v>0</v>
          </cell>
          <cell r="V578">
            <v>0</v>
          </cell>
          <cell r="W578">
            <v>0</v>
          </cell>
          <cell r="X578">
            <v>0</v>
          </cell>
          <cell r="Y578">
            <v>0</v>
          </cell>
          <cell r="Z578" t="str">
            <v>Box</v>
          </cell>
          <cell r="AA578">
            <v>60</v>
          </cell>
          <cell r="AB578" t="str">
            <v>Yes</v>
          </cell>
          <cell r="AC578" t="str">
            <v>Yes</v>
          </cell>
          <cell r="AD578" t="str">
            <v>Yes</v>
          </cell>
          <cell r="AE578" t="str">
            <v>Available</v>
          </cell>
        </row>
        <row r="579">
          <cell r="A579" t="str">
            <v>FSP222</v>
          </cell>
          <cell r="B579">
            <v>1</v>
          </cell>
          <cell r="C579" t="str">
            <v>IV Devices</v>
          </cell>
          <cell r="D579" t="str">
            <v>Cannula Straight With Wings</v>
          </cell>
          <cell r="E579" t="str">
            <v>Orange 14G x 105mm Propylene</v>
          </cell>
          <cell r="F579" t="str">
            <v>Intranule</v>
          </cell>
          <cell r="G579" t="str">
            <v>0112.20</v>
          </cell>
          <cell r="H579" t="str">
            <v/>
          </cell>
          <cell r="I579">
            <v>33660812000261</v>
          </cell>
          <cell r="J579" t="str">
            <v>Cannula and catheters</v>
          </cell>
          <cell r="K579" t="str">
            <v>IV straight</v>
          </cell>
          <cell r="L579"/>
          <cell r="M579" t="str">
            <v>Cannula intravenous</v>
          </cell>
          <cell r="N579"/>
          <cell r="O579" t="str">
            <v>1 - National</v>
          </cell>
          <cell r="P579">
            <v>1</v>
          </cell>
          <cell r="Q579">
            <v>260.32</v>
          </cell>
          <cell r="R579">
            <v>0</v>
          </cell>
          <cell r="S579">
            <v>0</v>
          </cell>
          <cell r="T579">
            <v>0</v>
          </cell>
          <cell r="U579">
            <v>0</v>
          </cell>
          <cell r="V579">
            <v>0</v>
          </cell>
          <cell r="W579">
            <v>0</v>
          </cell>
          <cell r="X579">
            <v>0</v>
          </cell>
          <cell r="Y579">
            <v>0</v>
          </cell>
          <cell r="Z579" t="str">
            <v>Box</v>
          </cell>
          <cell r="AA579">
            <v>50</v>
          </cell>
          <cell r="AB579" t="str">
            <v>Yes</v>
          </cell>
          <cell r="AC579" t="str">
            <v>Yes</v>
          </cell>
          <cell r="AD579" t="str">
            <v>No</v>
          </cell>
          <cell r="AE579" t="str">
            <v>Available</v>
          </cell>
        </row>
        <row r="580">
          <cell r="A580" t="str">
            <v>FSP222</v>
          </cell>
          <cell r="B580">
            <v>190</v>
          </cell>
          <cell r="C580" t="str">
            <v>IV Devices</v>
          </cell>
          <cell r="D580" t="str">
            <v>Cannula Straight With Wings</v>
          </cell>
          <cell r="E580" t="str">
            <v>Orange 14G x 105mm Propylene</v>
          </cell>
          <cell r="F580" t="str">
            <v>Intranule</v>
          </cell>
          <cell r="G580" t="str">
            <v>0112.20</v>
          </cell>
          <cell r="H580" t="str">
            <v/>
          </cell>
          <cell r="I580">
            <v>33660812000261</v>
          </cell>
          <cell r="J580" t="str">
            <v>Cannula and catheters</v>
          </cell>
          <cell r="K580" t="str">
            <v>IV straight</v>
          </cell>
          <cell r="L580"/>
          <cell r="M580" t="str">
            <v>Cannula intravenous</v>
          </cell>
          <cell r="N580"/>
          <cell r="O580" t="str">
            <v>190 - Ministry of Defence</v>
          </cell>
          <cell r="P580">
            <v>1</v>
          </cell>
          <cell r="Q580">
            <v>260.32</v>
          </cell>
          <cell r="R580">
            <v>0</v>
          </cell>
          <cell r="S580">
            <v>0</v>
          </cell>
          <cell r="T580">
            <v>0</v>
          </cell>
          <cell r="U580">
            <v>0</v>
          </cell>
          <cell r="V580">
            <v>0</v>
          </cell>
          <cell r="W580">
            <v>0</v>
          </cell>
          <cell r="X580">
            <v>0</v>
          </cell>
          <cell r="Y580">
            <v>0</v>
          </cell>
          <cell r="Z580" t="str">
            <v>Box</v>
          </cell>
          <cell r="AA580">
            <v>50</v>
          </cell>
          <cell r="AB580" t="str">
            <v>Yes</v>
          </cell>
          <cell r="AC580" t="str">
            <v>Yes</v>
          </cell>
          <cell r="AD580" t="str">
            <v>No</v>
          </cell>
          <cell r="AE580" t="str">
            <v>Available</v>
          </cell>
        </row>
        <row r="581">
          <cell r="A581" t="str">
            <v>FSP2223</v>
          </cell>
          <cell r="B581">
            <v>611</v>
          </cell>
          <cell r="C581" t="str">
            <v>IV Devices</v>
          </cell>
          <cell r="D581" t="str">
            <v>Safety Cannulation Pack</v>
          </cell>
          <cell r="E581" t="str">
            <v>Grey 16G x 50mm Ported with winged clip technology pack containing drape ~ chloraprepp sepp 2% chlorhexidine steret ~ swabs x 5 ~ tegaderm 1633 dressing ~ cannula care plan ~ sterile field ~ traceability labels</v>
          </cell>
          <cell r="F581" t="str">
            <v>Vasofix Safety</v>
          </cell>
          <cell r="G581" t="str">
            <v>RMT552202</v>
          </cell>
          <cell r="H581" t="str">
            <v/>
          </cell>
          <cell r="I581">
            <v>5033241341583</v>
          </cell>
          <cell r="J581" t="str">
            <v>Cannula and catheters</v>
          </cell>
          <cell r="K581" t="str">
            <v>IV ported cannulae</v>
          </cell>
          <cell r="L581"/>
          <cell r="M581" t="str">
            <v>Cannula</v>
          </cell>
          <cell r="N581"/>
          <cell r="O581" t="str">
            <v>611 - Walton Centre - Custom Cannula Pack</v>
          </cell>
          <cell r="P581">
            <v>1</v>
          </cell>
          <cell r="Q581">
            <v>166.74</v>
          </cell>
          <cell r="R581">
            <v>0</v>
          </cell>
          <cell r="S581">
            <v>0</v>
          </cell>
          <cell r="T581">
            <v>0</v>
          </cell>
          <cell r="U581">
            <v>0</v>
          </cell>
          <cell r="V581">
            <v>0</v>
          </cell>
          <cell r="W581">
            <v>0</v>
          </cell>
          <cell r="X581">
            <v>0</v>
          </cell>
          <cell r="Y581">
            <v>0</v>
          </cell>
          <cell r="Z581" t="str">
            <v>Box</v>
          </cell>
          <cell r="AA581">
            <v>60</v>
          </cell>
          <cell r="AB581" t="str">
            <v>No</v>
          </cell>
          <cell r="AC581" t="str">
            <v>Yes</v>
          </cell>
          <cell r="AD581" t="str">
            <v>Yes</v>
          </cell>
          <cell r="AE581" t="str">
            <v>Available</v>
          </cell>
        </row>
        <row r="582">
          <cell r="A582" t="str">
            <v>FSP2223</v>
          </cell>
          <cell r="B582">
            <v>627</v>
          </cell>
          <cell r="C582" t="str">
            <v>IV Devices</v>
          </cell>
          <cell r="D582" t="str">
            <v>Safety Cannulation Pack</v>
          </cell>
          <cell r="E582" t="str">
            <v>Grey 16G x 50mm Ported with winged clip technology pack containing drape ~ chloraprepp sepp 2% chlorhexidine steret ~ swabs x 5 ~ tegaderm 1633 dressing ~ cannula care plan ~ sterile field ~ traceability labels</v>
          </cell>
          <cell r="F582" t="str">
            <v>Vasofix Safety</v>
          </cell>
          <cell r="G582" t="str">
            <v>RMT552202</v>
          </cell>
          <cell r="H582" t="str">
            <v/>
          </cell>
          <cell r="I582">
            <v>5033241341583</v>
          </cell>
          <cell r="J582" t="str">
            <v>Cannula and catheters</v>
          </cell>
          <cell r="K582" t="str">
            <v>IV ported cannulae</v>
          </cell>
          <cell r="L582"/>
          <cell r="M582" t="str">
            <v>Cannula</v>
          </cell>
          <cell r="N582"/>
          <cell r="O582" t="str">
            <v>627 - Burton Hospitals Nhs Trust - Ivc Safety</v>
          </cell>
          <cell r="P582">
            <v>1</v>
          </cell>
          <cell r="Q582">
            <v>166.74</v>
          </cell>
          <cell r="R582">
            <v>0</v>
          </cell>
          <cell r="S582">
            <v>0</v>
          </cell>
          <cell r="T582">
            <v>0</v>
          </cell>
          <cell r="U582">
            <v>0</v>
          </cell>
          <cell r="V582">
            <v>0</v>
          </cell>
          <cell r="W582">
            <v>0</v>
          </cell>
          <cell r="X582">
            <v>0</v>
          </cell>
          <cell r="Y582">
            <v>0</v>
          </cell>
          <cell r="Z582" t="str">
            <v>Box</v>
          </cell>
          <cell r="AA582">
            <v>60</v>
          </cell>
          <cell r="AB582" t="str">
            <v>No</v>
          </cell>
          <cell r="AC582" t="str">
            <v>Yes</v>
          </cell>
          <cell r="AD582" t="str">
            <v>Yes</v>
          </cell>
          <cell r="AE582" t="str">
            <v>Available</v>
          </cell>
        </row>
        <row r="583">
          <cell r="A583" t="str">
            <v>FSP2223</v>
          </cell>
          <cell r="B583">
            <v>629</v>
          </cell>
          <cell r="C583" t="str">
            <v>IV Devices</v>
          </cell>
          <cell r="D583" t="str">
            <v>Safety Cannulation Pack</v>
          </cell>
          <cell r="E583" t="str">
            <v>Grey 16G x 50mm Ported with winged clip technology pack containing drape ~ chloraprepp sepp 2% chlorhexidine steret ~ swabs x 5 ~ tegaderm 1633 dressing ~ cannula care plan ~ sterile field ~ traceability labels</v>
          </cell>
          <cell r="F583" t="str">
            <v>Vasofix Safety</v>
          </cell>
          <cell r="G583" t="str">
            <v>RMT552202</v>
          </cell>
          <cell r="H583" t="str">
            <v/>
          </cell>
          <cell r="I583">
            <v>5033241341583</v>
          </cell>
          <cell r="J583" t="str">
            <v>Cannula and catheters</v>
          </cell>
          <cell r="K583" t="str">
            <v>IV ported cannulae</v>
          </cell>
          <cell r="L583"/>
          <cell r="M583" t="str">
            <v>Cannula</v>
          </cell>
          <cell r="N583"/>
          <cell r="O583" t="str">
            <v>629 - County Durham And Darlington - Ivc Safety</v>
          </cell>
          <cell r="P583">
            <v>1</v>
          </cell>
          <cell r="Q583">
            <v>166.74</v>
          </cell>
          <cell r="R583">
            <v>0</v>
          </cell>
          <cell r="S583">
            <v>0</v>
          </cell>
          <cell r="T583">
            <v>0</v>
          </cell>
          <cell r="U583">
            <v>0</v>
          </cell>
          <cell r="V583">
            <v>0</v>
          </cell>
          <cell r="W583">
            <v>0</v>
          </cell>
          <cell r="X583">
            <v>0</v>
          </cell>
          <cell r="Y583">
            <v>0</v>
          </cell>
          <cell r="Z583" t="str">
            <v>Box</v>
          </cell>
          <cell r="AA583">
            <v>60</v>
          </cell>
          <cell r="AB583" t="str">
            <v>No</v>
          </cell>
          <cell r="AC583" t="str">
            <v>Yes</v>
          </cell>
          <cell r="AD583" t="str">
            <v>Yes</v>
          </cell>
          <cell r="AE583" t="str">
            <v>Available</v>
          </cell>
        </row>
        <row r="584">
          <cell r="A584" t="str">
            <v>FSP2223</v>
          </cell>
          <cell r="B584">
            <v>630</v>
          </cell>
          <cell r="C584" t="str">
            <v>IV Devices</v>
          </cell>
          <cell r="D584" t="str">
            <v>Safety Cannulation Pack</v>
          </cell>
          <cell r="E584" t="str">
            <v>Grey 16G x 50mm Ported with winged clip technology pack containing drape ~ chloraprepp sepp 2% chlorhexidine steret ~ swabs x 5 ~ tegaderm 1633 dressing ~ cannula care plan ~ sterile field ~ traceability labels</v>
          </cell>
          <cell r="F584" t="str">
            <v>Vasofix Safety</v>
          </cell>
          <cell r="G584" t="str">
            <v>RMT552202</v>
          </cell>
          <cell r="H584" t="str">
            <v/>
          </cell>
          <cell r="I584">
            <v>5033241341583</v>
          </cell>
          <cell r="J584" t="str">
            <v>Cannula and catheters</v>
          </cell>
          <cell r="K584" t="str">
            <v>IV ported cannulae</v>
          </cell>
          <cell r="L584"/>
          <cell r="M584" t="str">
            <v>Cannula</v>
          </cell>
          <cell r="N584"/>
          <cell r="O584" t="str">
            <v>630 - Morecombe Bay - Ivc Safety</v>
          </cell>
          <cell r="P584">
            <v>1</v>
          </cell>
          <cell r="Q584">
            <v>166.74</v>
          </cell>
          <cell r="R584">
            <v>0</v>
          </cell>
          <cell r="S584">
            <v>0</v>
          </cell>
          <cell r="T584">
            <v>0</v>
          </cell>
          <cell r="U584">
            <v>0</v>
          </cell>
          <cell r="V584">
            <v>0</v>
          </cell>
          <cell r="W584">
            <v>0</v>
          </cell>
          <cell r="X584">
            <v>0</v>
          </cell>
          <cell r="Y584">
            <v>0</v>
          </cell>
          <cell r="Z584" t="str">
            <v>Box</v>
          </cell>
          <cell r="AA584">
            <v>60</v>
          </cell>
          <cell r="AB584" t="str">
            <v>No</v>
          </cell>
          <cell r="AC584" t="str">
            <v>Yes</v>
          </cell>
          <cell r="AD584" t="str">
            <v>Yes</v>
          </cell>
          <cell r="AE584" t="str">
            <v>Available</v>
          </cell>
        </row>
        <row r="585">
          <cell r="A585" t="str">
            <v>FSP2223</v>
          </cell>
          <cell r="B585">
            <v>632</v>
          </cell>
          <cell r="C585" t="str">
            <v>IV Devices</v>
          </cell>
          <cell r="D585" t="str">
            <v>Safety Cannulation Pack</v>
          </cell>
          <cell r="E585" t="str">
            <v>Grey 16G x 50mm Ported with winged clip technology pack containing drape ~ chloraprepp sepp 2% chlorhexidine steret ~ swabs x 5 ~ tegaderm 1633 dressing ~ cannula care plan ~ sterile field ~ traceability labels</v>
          </cell>
          <cell r="F585" t="str">
            <v>Vasofix Safety</v>
          </cell>
          <cell r="G585" t="str">
            <v>RMT552202</v>
          </cell>
          <cell r="H585" t="str">
            <v/>
          </cell>
          <cell r="I585">
            <v>5033241341583</v>
          </cell>
          <cell r="J585" t="str">
            <v>Cannula and catheters</v>
          </cell>
          <cell r="K585" t="str">
            <v>IV ported cannulae</v>
          </cell>
          <cell r="L585"/>
          <cell r="M585" t="str">
            <v>Cannula</v>
          </cell>
          <cell r="N585"/>
          <cell r="O585" t="str">
            <v>632 - Colchester Hospital University - Ivc Safety</v>
          </cell>
          <cell r="P585">
            <v>1</v>
          </cell>
          <cell r="Q585">
            <v>166.74</v>
          </cell>
          <cell r="R585">
            <v>0</v>
          </cell>
          <cell r="S585">
            <v>0</v>
          </cell>
          <cell r="T585">
            <v>0</v>
          </cell>
          <cell r="U585">
            <v>0</v>
          </cell>
          <cell r="V585">
            <v>0</v>
          </cell>
          <cell r="W585">
            <v>0</v>
          </cell>
          <cell r="X585">
            <v>0</v>
          </cell>
          <cell r="Y585">
            <v>0</v>
          </cell>
          <cell r="Z585" t="str">
            <v>Box</v>
          </cell>
          <cell r="AA585">
            <v>60</v>
          </cell>
          <cell r="AB585" t="str">
            <v>No</v>
          </cell>
          <cell r="AC585" t="str">
            <v>Yes</v>
          </cell>
          <cell r="AD585" t="str">
            <v>Yes</v>
          </cell>
          <cell r="AE585" t="str">
            <v>Available</v>
          </cell>
        </row>
        <row r="586">
          <cell r="A586" t="str">
            <v>FSP2223</v>
          </cell>
          <cell r="B586">
            <v>633</v>
          </cell>
          <cell r="C586" t="str">
            <v>IV Devices</v>
          </cell>
          <cell r="D586" t="str">
            <v>Safety Cannulation Pack</v>
          </cell>
          <cell r="E586" t="str">
            <v>Grey 16G x 50mm Ported with winged clip technology pack containing drape ~ chloraprepp sepp 2% chlorhexidine steret ~ swabs x 5 ~ tegaderm 1633 dressing ~ cannula care plan ~ sterile field ~ traceability labels</v>
          </cell>
          <cell r="F586" t="str">
            <v>Vasofix Safety</v>
          </cell>
          <cell r="G586" t="str">
            <v>RMT552202</v>
          </cell>
          <cell r="H586" t="str">
            <v/>
          </cell>
          <cell r="I586">
            <v>5033241341583</v>
          </cell>
          <cell r="J586" t="str">
            <v>Cannula and catheters</v>
          </cell>
          <cell r="K586" t="str">
            <v>IV ported cannulae</v>
          </cell>
          <cell r="L586"/>
          <cell r="M586" t="str">
            <v>Cannula</v>
          </cell>
          <cell r="N586"/>
          <cell r="O586" t="str">
            <v>633 - Hereford Hospitals Nhs Trust - Ivc Safety</v>
          </cell>
          <cell r="P586">
            <v>1</v>
          </cell>
          <cell r="Q586">
            <v>166.74</v>
          </cell>
          <cell r="R586">
            <v>0</v>
          </cell>
          <cell r="S586">
            <v>0</v>
          </cell>
          <cell r="T586">
            <v>0</v>
          </cell>
          <cell r="U586">
            <v>0</v>
          </cell>
          <cell r="V586">
            <v>0</v>
          </cell>
          <cell r="W586">
            <v>0</v>
          </cell>
          <cell r="X586">
            <v>0</v>
          </cell>
          <cell r="Y586">
            <v>0</v>
          </cell>
          <cell r="Z586" t="str">
            <v>Box</v>
          </cell>
          <cell r="AA586">
            <v>60</v>
          </cell>
          <cell r="AB586" t="str">
            <v>No</v>
          </cell>
          <cell r="AC586" t="str">
            <v>Yes</v>
          </cell>
          <cell r="AD586" t="str">
            <v>Yes</v>
          </cell>
          <cell r="AE586" t="str">
            <v>Available</v>
          </cell>
        </row>
        <row r="587">
          <cell r="A587" t="str">
            <v>FSP2223</v>
          </cell>
          <cell r="B587">
            <v>750</v>
          </cell>
          <cell r="C587" t="str">
            <v>IV Devices</v>
          </cell>
          <cell r="D587" t="str">
            <v>Safety Cannulation Pack</v>
          </cell>
          <cell r="E587" t="str">
            <v>Grey 16G x 50mm Ported with winged clip technology pack containing drape ~ chloraprepp sepp 2% chlorhexidine steret ~ swabs x 5 ~ tegaderm 1633 dressing ~ cannula care plan ~ sterile field ~ traceability labels</v>
          </cell>
          <cell r="F587" t="str">
            <v>Vasofix Safety</v>
          </cell>
          <cell r="G587" t="str">
            <v>RMT552202</v>
          </cell>
          <cell r="H587" t="str">
            <v/>
          </cell>
          <cell r="I587">
            <v>5033241341583</v>
          </cell>
          <cell r="J587" t="str">
            <v>Cannula and catheters</v>
          </cell>
          <cell r="K587" t="str">
            <v>IV ported cannulae</v>
          </cell>
          <cell r="L587"/>
          <cell r="M587" t="str">
            <v>Cannula</v>
          </cell>
          <cell r="N587"/>
          <cell r="O587" t="str">
            <v>750 - Leicester - Ivc Safety</v>
          </cell>
          <cell r="P587">
            <v>1</v>
          </cell>
          <cell r="Q587">
            <v>166.74</v>
          </cell>
          <cell r="R587">
            <v>0</v>
          </cell>
          <cell r="S587">
            <v>0</v>
          </cell>
          <cell r="T587">
            <v>0</v>
          </cell>
          <cell r="U587">
            <v>0</v>
          </cell>
          <cell r="V587">
            <v>0</v>
          </cell>
          <cell r="W587">
            <v>0</v>
          </cell>
          <cell r="X587">
            <v>0</v>
          </cell>
          <cell r="Y587">
            <v>0</v>
          </cell>
          <cell r="Z587" t="str">
            <v>Box</v>
          </cell>
          <cell r="AA587">
            <v>60</v>
          </cell>
          <cell r="AB587" t="str">
            <v>No</v>
          </cell>
          <cell r="AC587" t="str">
            <v>Yes</v>
          </cell>
          <cell r="AD587" t="str">
            <v>Yes</v>
          </cell>
          <cell r="AE587" t="str">
            <v>Available</v>
          </cell>
        </row>
        <row r="588">
          <cell r="A588" t="str">
            <v>FSP2223</v>
          </cell>
          <cell r="B588">
            <v>1084</v>
          </cell>
          <cell r="C588" t="str">
            <v>IV Devices</v>
          </cell>
          <cell r="D588" t="str">
            <v>Safety Cannulation Pack</v>
          </cell>
          <cell r="E588" t="str">
            <v>Grey 16G x 50mm Ported with winged clip technology pack containing drape ~ chloraprepp sepp 2% chlorhexidine steret ~ swabs x 5 ~ tegaderm 1633 dressing ~ cannula care plan ~ sterile field ~ traceability labels</v>
          </cell>
          <cell r="F588" t="str">
            <v>Vasofix Safety</v>
          </cell>
          <cell r="G588" t="str">
            <v>RMT552202</v>
          </cell>
          <cell r="H588" t="str">
            <v/>
          </cell>
          <cell r="I588">
            <v>5033241341583</v>
          </cell>
          <cell r="J588" t="str">
            <v>Cannula and catheters</v>
          </cell>
          <cell r="K588" t="str">
            <v>IV ported cannulae</v>
          </cell>
          <cell r="L588"/>
          <cell r="M588" t="str">
            <v>Cannula</v>
          </cell>
          <cell r="N588"/>
          <cell r="O588" t="str">
            <v>1084 - Chesterfield Royal Hospital - Custom Procedure Packs</v>
          </cell>
          <cell r="P588">
            <v>1</v>
          </cell>
          <cell r="Q588">
            <v>166.74</v>
          </cell>
          <cell r="R588">
            <v>0</v>
          </cell>
          <cell r="S588">
            <v>0</v>
          </cell>
          <cell r="T588">
            <v>0</v>
          </cell>
          <cell r="U588">
            <v>0</v>
          </cell>
          <cell r="V588">
            <v>0</v>
          </cell>
          <cell r="W588">
            <v>0</v>
          </cell>
          <cell r="X588">
            <v>0</v>
          </cell>
          <cell r="Y588">
            <v>0</v>
          </cell>
          <cell r="Z588" t="str">
            <v>Box</v>
          </cell>
          <cell r="AA588">
            <v>60</v>
          </cell>
          <cell r="AB588" t="str">
            <v>No</v>
          </cell>
          <cell r="AC588" t="str">
            <v>Yes</v>
          </cell>
          <cell r="AD588" t="str">
            <v>Yes</v>
          </cell>
          <cell r="AE588" t="str">
            <v>Available</v>
          </cell>
        </row>
        <row r="589">
          <cell r="A589" t="str">
            <v>FSP2223</v>
          </cell>
          <cell r="B589">
            <v>1893</v>
          </cell>
          <cell r="C589" t="str">
            <v>IV Devices</v>
          </cell>
          <cell r="D589" t="str">
            <v>Safety Cannulation Pack</v>
          </cell>
          <cell r="E589" t="str">
            <v>Grey 16G x 50mm Ported with winged clip technology pack containing drape ~ chloraprepp sepp 2% chlorhexidine steret ~ swabs x 5 ~ tegaderm 1633 dressing ~ cannula care plan ~ sterile field ~ traceability labels</v>
          </cell>
          <cell r="F589" t="str">
            <v>Vasofix Safety</v>
          </cell>
          <cell r="G589" t="str">
            <v>RMT552202</v>
          </cell>
          <cell r="H589" t="str">
            <v/>
          </cell>
          <cell r="I589">
            <v>5033241341583</v>
          </cell>
          <cell r="J589" t="str">
            <v>Cannula and catheters</v>
          </cell>
          <cell r="K589" t="str">
            <v>IV ported cannulae</v>
          </cell>
          <cell r="L589"/>
          <cell r="M589" t="str">
            <v>Cannula</v>
          </cell>
          <cell r="N589"/>
          <cell r="O589" t="str">
            <v>1893 - Barking Havering &amp; Redbridge - Cannulation Pack</v>
          </cell>
          <cell r="P589">
            <v>1</v>
          </cell>
          <cell r="Q589">
            <v>166.74</v>
          </cell>
          <cell r="R589">
            <v>0</v>
          </cell>
          <cell r="S589">
            <v>0</v>
          </cell>
          <cell r="T589">
            <v>0</v>
          </cell>
          <cell r="U589">
            <v>0</v>
          </cell>
          <cell r="V589">
            <v>0</v>
          </cell>
          <cell r="W589">
            <v>0</v>
          </cell>
          <cell r="X589">
            <v>0</v>
          </cell>
          <cell r="Y589">
            <v>0</v>
          </cell>
          <cell r="Z589" t="str">
            <v>Box</v>
          </cell>
          <cell r="AA589">
            <v>60</v>
          </cell>
          <cell r="AB589" t="str">
            <v>No</v>
          </cell>
          <cell r="AC589" t="str">
            <v>Yes</v>
          </cell>
          <cell r="AD589" t="str">
            <v>Yes</v>
          </cell>
          <cell r="AE589" t="str">
            <v>Available</v>
          </cell>
        </row>
        <row r="590">
          <cell r="A590" t="str">
            <v>FSP2223</v>
          </cell>
          <cell r="B590">
            <v>2005</v>
          </cell>
          <cell r="C590" t="str">
            <v>IV Devices</v>
          </cell>
          <cell r="D590" t="str">
            <v>Safety Cannulation Pack</v>
          </cell>
          <cell r="E590" t="str">
            <v>Grey 16G x 50mm Ported with winged clip technology pack containing drape ~ chloraprepp sepp 2% chlorhexidine steret ~ swabs x 5 ~ tegaderm 1633 dressing ~ cannula care plan ~ sterile field ~ traceability labels</v>
          </cell>
          <cell r="F590" t="str">
            <v>Vasofix Safety</v>
          </cell>
          <cell r="G590" t="str">
            <v>RMT552202</v>
          </cell>
          <cell r="H590" t="str">
            <v/>
          </cell>
          <cell r="I590">
            <v>5033241341583</v>
          </cell>
          <cell r="J590" t="str">
            <v>Cannula and catheters</v>
          </cell>
          <cell r="K590" t="str">
            <v>IV ported cannulae</v>
          </cell>
          <cell r="L590"/>
          <cell r="M590" t="str">
            <v>Cannula</v>
          </cell>
          <cell r="N590"/>
          <cell r="O590" t="str">
            <v>2005 - Rlbuht - Iv Therapy</v>
          </cell>
          <cell r="P590">
            <v>1</v>
          </cell>
          <cell r="Q590">
            <v>166.74</v>
          </cell>
          <cell r="R590">
            <v>0</v>
          </cell>
          <cell r="S590">
            <v>0</v>
          </cell>
          <cell r="T590">
            <v>0</v>
          </cell>
          <cell r="U590">
            <v>0</v>
          </cell>
          <cell r="V590">
            <v>0</v>
          </cell>
          <cell r="W590">
            <v>0</v>
          </cell>
          <cell r="X590">
            <v>0</v>
          </cell>
          <cell r="Y590">
            <v>0</v>
          </cell>
          <cell r="Z590" t="str">
            <v>Box</v>
          </cell>
          <cell r="AA590">
            <v>60</v>
          </cell>
          <cell r="AB590" t="str">
            <v>No</v>
          </cell>
          <cell r="AC590" t="str">
            <v>Yes</v>
          </cell>
          <cell r="AD590" t="str">
            <v>Yes</v>
          </cell>
          <cell r="AE590" t="str">
            <v>Available</v>
          </cell>
        </row>
        <row r="591">
          <cell r="A591" t="str">
            <v>FSP2223</v>
          </cell>
          <cell r="B591">
            <v>2163</v>
          </cell>
          <cell r="C591" t="str">
            <v>IV Devices</v>
          </cell>
          <cell r="D591" t="str">
            <v>Safety Cannulation Pack</v>
          </cell>
          <cell r="E591" t="str">
            <v>Grey 16G x 50mm Ported with winged clip technology pack containing drape ~ chloraprepp sepp 2% chlorhexidine steret ~ swabs x 5 ~ tegaderm 1633 dressing ~ cannula care plan ~ sterile field ~ traceability labels</v>
          </cell>
          <cell r="F591" t="str">
            <v>Vasofix Safety</v>
          </cell>
          <cell r="G591" t="str">
            <v>RMT552202</v>
          </cell>
          <cell r="H591" t="str">
            <v/>
          </cell>
          <cell r="I591">
            <v>5033241341583</v>
          </cell>
          <cell r="J591" t="str">
            <v>Cannula and catheters</v>
          </cell>
          <cell r="K591" t="str">
            <v>IV ported cannulae</v>
          </cell>
          <cell r="L591"/>
          <cell r="M591" t="str">
            <v>Cannula</v>
          </cell>
          <cell r="N591"/>
          <cell r="O591" t="str">
            <v>2163 - Mid Yorkshire - Iv Therapy</v>
          </cell>
          <cell r="P591">
            <v>1</v>
          </cell>
          <cell r="Q591">
            <v>142.47999999999999</v>
          </cell>
          <cell r="R591">
            <v>0</v>
          </cell>
          <cell r="S591">
            <v>0</v>
          </cell>
          <cell r="T591">
            <v>0</v>
          </cell>
          <cell r="U591">
            <v>0</v>
          </cell>
          <cell r="V591">
            <v>0</v>
          </cell>
          <cell r="W591">
            <v>0</v>
          </cell>
          <cell r="X591">
            <v>0</v>
          </cell>
          <cell r="Y591">
            <v>0</v>
          </cell>
          <cell r="Z591" t="str">
            <v>Box</v>
          </cell>
          <cell r="AA591">
            <v>60</v>
          </cell>
          <cell r="AB591" t="str">
            <v>No</v>
          </cell>
          <cell r="AC591" t="str">
            <v>Yes</v>
          </cell>
          <cell r="AD591" t="str">
            <v>Yes</v>
          </cell>
          <cell r="AE591" t="str">
            <v>Available</v>
          </cell>
        </row>
        <row r="592">
          <cell r="A592" t="str">
            <v>FSP2223</v>
          </cell>
          <cell r="B592">
            <v>2316</v>
          </cell>
          <cell r="C592" t="str">
            <v>IV Devices</v>
          </cell>
          <cell r="D592" t="str">
            <v>Safety Cannulation Pack</v>
          </cell>
          <cell r="E592" t="str">
            <v>Grey 16G x 50mm Ported with winged clip technology pack containing drape ~ chloraprepp sepp 2% chlorhexidine steret ~ swabs x 5 ~ tegaderm 1633 dressing ~ cannula care plan ~ sterile field ~ traceability labels</v>
          </cell>
          <cell r="F592" t="str">
            <v>Vasofix Safety</v>
          </cell>
          <cell r="G592" t="str">
            <v>RMT552202</v>
          </cell>
          <cell r="H592" t="str">
            <v/>
          </cell>
          <cell r="I592">
            <v>5033241341583</v>
          </cell>
          <cell r="J592" t="str">
            <v>Cannula and catheters</v>
          </cell>
          <cell r="K592" t="str">
            <v>IV ported cannulae</v>
          </cell>
          <cell r="L592"/>
          <cell r="M592" t="str">
            <v>Cannula</v>
          </cell>
          <cell r="N592"/>
          <cell r="O592" t="str">
            <v>2316 - Iv Therapy - Sheffield Teaching</v>
          </cell>
          <cell r="P592">
            <v>1</v>
          </cell>
          <cell r="Q592">
            <v>166.74</v>
          </cell>
          <cell r="R592">
            <v>0</v>
          </cell>
          <cell r="S592">
            <v>0</v>
          </cell>
          <cell r="T592">
            <v>0</v>
          </cell>
          <cell r="U592">
            <v>0</v>
          </cell>
          <cell r="V592">
            <v>0</v>
          </cell>
          <cell r="W592">
            <v>0</v>
          </cell>
          <cell r="X592">
            <v>0</v>
          </cell>
          <cell r="Y592">
            <v>0</v>
          </cell>
          <cell r="Z592" t="str">
            <v>Box</v>
          </cell>
          <cell r="AA592">
            <v>60</v>
          </cell>
          <cell r="AB592" t="str">
            <v>No</v>
          </cell>
          <cell r="AC592" t="str">
            <v>Yes</v>
          </cell>
          <cell r="AD592" t="str">
            <v>Yes</v>
          </cell>
          <cell r="AE592" t="str">
            <v>Available</v>
          </cell>
        </row>
        <row r="593">
          <cell r="A593" t="str">
            <v>FSP2224</v>
          </cell>
          <cell r="B593">
            <v>611</v>
          </cell>
          <cell r="C593" t="str">
            <v>IV Devices</v>
          </cell>
          <cell r="D593" t="str">
            <v>Safety Cannulation Pack</v>
          </cell>
          <cell r="E593" t="str">
            <v>Orange 14G x 50mm Ported with winged clip technology pack containing drape ~ chloraprepp sepp 2% chlorhexidine steret ~ swabs x 5 ~ tegaderm 1633 dressing ~ cannula care plan ~ sterile field ~ traceability labels</v>
          </cell>
          <cell r="F593" t="str">
            <v>Vasofix Safety</v>
          </cell>
          <cell r="G593" t="str">
            <v>RMT552201</v>
          </cell>
          <cell r="H593" t="str">
            <v>ROCIALLE-RMT552201</v>
          </cell>
          <cell r="I593">
            <v>15050918093955</v>
          </cell>
          <cell r="J593" t="str">
            <v>Cannula and catheters</v>
          </cell>
          <cell r="K593" t="str">
            <v>IV ported cannulae</v>
          </cell>
          <cell r="L593"/>
          <cell r="M593" t="str">
            <v>Cannula</v>
          </cell>
          <cell r="N593"/>
          <cell r="O593" t="str">
            <v>611 - Walton Centre - Custom Cannula Pack</v>
          </cell>
          <cell r="P593">
            <v>1</v>
          </cell>
          <cell r="Q593">
            <v>175.07</v>
          </cell>
          <cell r="R593">
            <v>0</v>
          </cell>
          <cell r="S593">
            <v>0</v>
          </cell>
          <cell r="T593">
            <v>0</v>
          </cell>
          <cell r="U593">
            <v>0</v>
          </cell>
          <cell r="V593">
            <v>0</v>
          </cell>
          <cell r="W593">
            <v>0</v>
          </cell>
          <cell r="X593">
            <v>0</v>
          </cell>
          <cell r="Y593">
            <v>0</v>
          </cell>
          <cell r="Z593" t="str">
            <v>Box</v>
          </cell>
          <cell r="AA593">
            <v>60</v>
          </cell>
          <cell r="AB593" t="str">
            <v>No</v>
          </cell>
          <cell r="AC593" t="str">
            <v>Yes</v>
          </cell>
          <cell r="AD593" t="str">
            <v>Yes</v>
          </cell>
          <cell r="AE593" t="str">
            <v>Available</v>
          </cell>
        </row>
        <row r="594">
          <cell r="A594" t="str">
            <v>FSP2224</v>
          </cell>
          <cell r="B594">
            <v>626</v>
          </cell>
          <cell r="C594" t="str">
            <v>IV Devices</v>
          </cell>
          <cell r="D594" t="str">
            <v>Safety Cannulation Pack</v>
          </cell>
          <cell r="E594" t="str">
            <v>Orange 14G x 50mm Ported with winged clip technology pack containing drape ~ chloraprepp sepp 2% chlorhexidine steret ~ swabs x 5 ~ tegaderm 1633 dressing ~ cannula care plan ~ sterile field ~ traceability labels</v>
          </cell>
          <cell r="F594" t="str">
            <v>Vasofix Safety</v>
          </cell>
          <cell r="G594" t="str">
            <v>RMT552201</v>
          </cell>
          <cell r="H594" t="str">
            <v>ROCIALLE-RMT552201</v>
          </cell>
          <cell r="I594">
            <v>15050918093955</v>
          </cell>
          <cell r="J594" t="str">
            <v>Cannula and catheters</v>
          </cell>
          <cell r="K594" t="str">
            <v>IV ported cannulae</v>
          </cell>
          <cell r="L594"/>
          <cell r="M594" t="str">
            <v>Cannula</v>
          </cell>
          <cell r="N594"/>
          <cell r="O594" t="str">
            <v>626 - Mid Yorkshire Nhs Trust - Ivc Safety</v>
          </cell>
          <cell r="P594">
            <v>1</v>
          </cell>
          <cell r="Q594">
            <v>175.07</v>
          </cell>
          <cell r="R594">
            <v>0</v>
          </cell>
          <cell r="S594">
            <v>0</v>
          </cell>
          <cell r="T594">
            <v>0</v>
          </cell>
          <cell r="U594">
            <v>0</v>
          </cell>
          <cell r="V594">
            <v>0</v>
          </cell>
          <cell r="W594">
            <v>0</v>
          </cell>
          <cell r="X594">
            <v>0</v>
          </cell>
          <cell r="Y594">
            <v>0</v>
          </cell>
          <cell r="Z594" t="str">
            <v>Box</v>
          </cell>
          <cell r="AA594">
            <v>60</v>
          </cell>
          <cell r="AB594" t="str">
            <v>No</v>
          </cell>
          <cell r="AC594" t="str">
            <v>Yes</v>
          </cell>
          <cell r="AD594" t="str">
            <v>Yes</v>
          </cell>
          <cell r="AE594" t="str">
            <v>Available</v>
          </cell>
        </row>
        <row r="595">
          <cell r="A595" t="str">
            <v>FSP2224</v>
          </cell>
          <cell r="B595">
            <v>627</v>
          </cell>
          <cell r="C595" t="str">
            <v>IV Devices</v>
          </cell>
          <cell r="D595" t="str">
            <v>Safety Cannulation Pack</v>
          </cell>
          <cell r="E595" t="str">
            <v>Orange 14G x 50mm Ported with winged clip technology pack containing drape ~ chloraprepp sepp 2% chlorhexidine steret ~ swabs x 5 ~ tegaderm 1633 dressing ~ cannula care plan ~ sterile field ~ traceability labels</v>
          </cell>
          <cell r="F595" t="str">
            <v>Vasofix Safety</v>
          </cell>
          <cell r="G595" t="str">
            <v>RMT552201</v>
          </cell>
          <cell r="H595" t="str">
            <v>ROCIALLE-RMT552201</v>
          </cell>
          <cell r="I595">
            <v>15050918093955</v>
          </cell>
          <cell r="J595" t="str">
            <v>Cannula and catheters</v>
          </cell>
          <cell r="K595" t="str">
            <v>IV ported cannulae</v>
          </cell>
          <cell r="L595"/>
          <cell r="M595" t="str">
            <v>Cannula</v>
          </cell>
          <cell r="N595"/>
          <cell r="O595" t="str">
            <v>627 - Burton Hospitals Nhs Trust - Ivc Safety</v>
          </cell>
          <cell r="P595">
            <v>1</v>
          </cell>
          <cell r="Q595">
            <v>175.07</v>
          </cell>
          <cell r="R595">
            <v>0</v>
          </cell>
          <cell r="S595">
            <v>0</v>
          </cell>
          <cell r="T595">
            <v>0</v>
          </cell>
          <cell r="U595">
            <v>0</v>
          </cell>
          <cell r="V595">
            <v>0</v>
          </cell>
          <cell r="W595">
            <v>0</v>
          </cell>
          <cell r="X595">
            <v>0</v>
          </cell>
          <cell r="Y595">
            <v>0</v>
          </cell>
          <cell r="Z595" t="str">
            <v>Box</v>
          </cell>
          <cell r="AA595">
            <v>60</v>
          </cell>
          <cell r="AB595" t="str">
            <v>No</v>
          </cell>
          <cell r="AC595" t="str">
            <v>Yes</v>
          </cell>
          <cell r="AD595" t="str">
            <v>Yes</v>
          </cell>
          <cell r="AE595" t="str">
            <v>Available</v>
          </cell>
        </row>
        <row r="596">
          <cell r="A596" t="str">
            <v>FSP2224</v>
          </cell>
          <cell r="B596">
            <v>629</v>
          </cell>
          <cell r="C596" t="str">
            <v>IV Devices</v>
          </cell>
          <cell r="D596" t="str">
            <v>Safety Cannulation Pack</v>
          </cell>
          <cell r="E596" t="str">
            <v>Orange 14G x 50mm Ported with winged clip technology pack containing drape ~ chloraprepp sepp 2% chlorhexidine steret ~ swabs x 5 ~ tegaderm 1633 dressing ~ cannula care plan ~ sterile field ~ traceability labels</v>
          </cell>
          <cell r="F596" t="str">
            <v>Vasofix Safety</v>
          </cell>
          <cell r="G596" t="str">
            <v>RMT552201</v>
          </cell>
          <cell r="H596" t="str">
            <v>ROCIALLE-RMT552201</v>
          </cell>
          <cell r="I596">
            <v>15050918093955</v>
          </cell>
          <cell r="J596" t="str">
            <v>Cannula and catheters</v>
          </cell>
          <cell r="K596" t="str">
            <v>IV ported cannulae</v>
          </cell>
          <cell r="L596"/>
          <cell r="M596" t="str">
            <v>Cannula</v>
          </cell>
          <cell r="N596"/>
          <cell r="O596" t="str">
            <v>629 - County Durham And Darlington - Ivc Safety</v>
          </cell>
          <cell r="P596">
            <v>1</v>
          </cell>
          <cell r="Q596">
            <v>175.07</v>
          </cell>
          <cell r="R596">
            <v>0</v>
          </cell>
          <cell r="S596">
            <v>0</v>
          </cell>
          <cell r="T596">
            <v>0</v>
          </cell>
          <cell r="U596">
            <v>0</v>
          </cell>
          <cell r="V596">
            <v>0</v>
          </cell>
          <cell r="W596">
            <v>0</v>
          </cell>
          <cell r="X596">
            <v>0</v>
          </cell>
          <cell r="Y596">
            <v>0</v>
          </cell>
          <cell r="Z596" t="str">
            <v>Box</v>
          </cell>
          <cell r="AA596">
            <v>60</v>
          </cell>
          <cell r="AB596" t="str">
            <v>No</v>
          </cell>
          <cell r="AC596" t="str">
            <v>Yes</v>
          </cell>
          <cell r="AD596" t="str">
            <v>Yes</v>
          </cell>
          <cell r="AE596" t="str">
            <v>Available</v>
          </cell>
        </row>
        <row r="597">
          <cell r="A597" t="str">
            <v>FSP2224</v>
          </cell>
          <cell r="B597">
            <v>630</v>
          </cell>
          <cell r="C597" t="str">
            <v>IV Devices</v>
          </cell>
          <cell r="D597" t="str">
            <v>Safety Cannulation Pack</v>
          </cell>
          <cell r="E597" t="str">
            <v>Orange 14G x 50mm Ported with winged clip technology pack containing drape ~ chloraprepp sepp 2% chlorhexidine steret ~ swabs x 5 ~ tegaderm 1633 dressing ~ cannula care plan ~ sterile field ~ traceability labels</v>
          </cell>
          <cell r="F597" t="str">
            <v>Vasofix Safety</v>
          </cell>
          <cell r="G597" t="str">
            <v>RMT552201</v>
          </cell>
          <cell r="H597" t="str">
            <v>ROCIALLE-RMT552201</v>
          </cell>
          <cell r="I597">
            <v>15050918093955</v>
          </cell>
          <cell r="J597" t="str">
            <v>Cannula and catheters</v>
          </cell>
          <cell r="K597" t="str">
            <v>IV ported cannulae</v>
          </cell>
          <cell r="L597"/>
          <cell r="M597" t="str">
            <v>Cannula</v>
          </cell>
          <cell r="N597"/>
          <cell r="O597" t="str">
            <v>630 - Morecombe Bay - Ivc Safety</v>
          </cell>
          <cell r="P597">
            <v>1</v>
          </cell>
          <cell r="Q597">
            <v>175.07</v>
          </cell>
          <cell r="R597">
            <v>0</v>
          </cell>
          <cell r="S597">
            <v>0</v>
          </cell>
          <cell r="T597">
            <v>0</v>
          </cell>
          <cell r="U597">
            <v>0</v>
          </cell>
          <cell r="V597">
            <v>0</v>
          </cell>
          <cell r="W597">
            <v>0</v>
          </cell>
          <cell r="X597">
            <v>0</v>
          </cell>
          <cell r="Y597">
            <v>0</v>
          </cell>
          <cell r="Z597" t="str">
            <v>Box</v>
          </cell>
          <cell r="AA597">
            <v>60</v>
          </cell>
          <cell r="AB597" t="str">
            <v>No</v>
          </cell>
          <cell r="AC597" t="str">
            <v>Yes</v>
          </cell>
          <cell r="AD597" t="str">
            <v>Yes</v>
          </cell>
          <cell r="AE597" t="str">
            <v>Available</v>
          </cell>
        </row>
        <row r="598">
          <cell r="A598" t="str">
            <v>FSP2224</v>
          </cell>
          <cell r="B598">
            <v>632</v>
          </cell>
          <cell r="C598" t="str">
            <v>IV Devices</v>
          </cell>
          <cell r="D598" t="str">
            <v>Safety Cannulation Pack</v>
          </cell>
          <cell r="E598" t="str">
            <v>Orange 14G x 50mm Ported with winged clip technology pack containing drape ~ chloraprepp sepp 2% chlorhexidine steret ~ swabs x 5 ~ tegaderm 1633 dressing ~ cannula care plan ~ sterile field ~ traceability labels</v>
          </cell>
          <cell r="F598" t="str">
            <v>Vasofix Safety</v>
          </cell>
          <cell r="G598" t="str">
            <v>RMT552201</v>
          </cell>
          <cell r="H598" t="str">
            <v>ROCIALLE-RMT552201</v>
          </cell>
          <cell r="I598">
            <v>15050918093955</v>
          </cell>
          <cell r="J598" t="str">
            <v>Cannula and catheters</v>
          </cell>
          <cell r="K598" t="str">
            <v>IV ported cannulae</v>
          </cell>
          <cell r="L598"/>
          <cell r="M598" t="str">
            <v>Cannula</v>
          </cell>
          <cell r="N598"/>
          <cell r="O598" t="str">
            <v>632 - Colchester Hospital University - Ivc Safety</v>
          </cell>
          <cell r="P598">
            <v>1</v>
          </cell>
          <cell r="Q598">
            <v>175.07</v>
          </cell>
          <cell r="R598">
            <v>0</v>
          </cell>
          <cell r="S598">
            <v>0</v>
          </cell>
          <cell r="T598">
            <v>0</v>
          </cell>
          <cell r="U598">
            <v>0</v>
          </cell>
          <cell r="V598">
            <v>0</v>
          </cell>
          <cell r="W598">
            <v>0</v>
          </cell>
          <cell r="X598">
            <v>0</v>
          </cell>
          <cell r="Y598">
            <v>0</v>
          </cell>
          <cell r="Z598" t="str">
            <v>Box</v>
          </cell>
          <cell r="AA598">
            <v>60</v>
          </cell>
          <cell r="AB598" t="str">
            <v>No</v>
          </cell>
          <cell r="AC598" t="str">
            <v>Yes</v>
          </cell>
          <cell r="AD598" t="str">
            <v>Yes</v>
          </cell>
          <cell r="AE598" t="str">
            <v>Available</v>
          </cell>
        </row>
        <row r="599">
          <cell r="A599" t="str">
            <v>FSP2224</v>
          </cell>
          <cell r="B599">
            <v>633</v>
          </cell>
          <cell r="C599" t="str">
            <v>IV Devices</v>
          </cell>
          <cell r="D599" t="str">
            <v>Safety Cannulation Pack</v>
          </cell>
          <cell r="E599" t="str">
            <v>Orange 14G x 50mm Ported with winged clip technology pack containing drape ~ chloraprepp sepp 2% chlorhexidine steret ~ swabs x 5 ~ tegaderm 1633 dressing ~ cannula care plan ~ sterile field ~ traceability labels</v>
          </cell>
          <cell r="F599" t="str">
            <v>Vasofix Safety</v>
          </cell>
          <cell r="G599" t="str">
            <v>RMT552201</v>
          </cell>
          <cell r="H599" t="str">
            <v>ROCIALLE-RMT552201</v>
          </cell>
          <cell r="I599">
            <v>15050918093955</v>
          </cell>
          <cell r="J599" t="str">
            <v>Cannula and catheters</v>
          </cell>
          <cell r="K599" t="str">
            <v>IV ported cannulae</v>
          </cell>
          <cell r="L599"/>
          <cell r="M599" t="str">
            <v>Cannula</v>
          </cell>
          <cell r="N599"/>
          <cell r="O599" t="str">
            <v>633 - Hereford Hospitals Nhs Trust - Ivc Safety</v>
          </cell>
          <cell r="P599">
            <v>1</v>
          </cell>
          <cell r="Q599">
            <v>175.07</v>
          </cell>
          <cell r="R599">
            <v>0</v>
          </cell>
          <cell r="S599">
            <v>0</v>
          </cell>
          <cell r="T599">
            <v>0</v>
          </cell>
          <cell r="U599">
            <v>0</v>
          </cell>
          <cell r="V599">
            <v>0</v>
          </cell>
          <cell r="W599">
            <v>0</v>
          </cell>
          <cell r="X599">
            <v>0</v>
          </cell>
          <cell r="Y599">
            <v>0</v>
          </cell>
          <cell r="Z599" t="str">
            <v>Box</v>
          </cell>
          <cell r="AA599">
            <v>60</v>
          </cell>
          <cell r="AB599" t="str">
            <v>No</v>
          </cell>
          <cell r="AC599" t="str">
            <v>Yes</v>
          </cell>
          <cell r="AD599" t="str">
            <v>Yes</v>
          </cell>
          <cell r="AE599" t="str">
            <v>Available</v>
          </cell>
        </row>
        <row r="600">
          <cell r="A600" t="str">
            <v>FSP2224</v>
          </cell>
          <cell r="B600">
            <v>750</v>
          </cell>
          <cell r="C600" t="str">
            <v>IV Devices</v>
          </cell>
          <cell r="D600" t="str">
            <v>Safety Cannulation Pack</v>
          </cell>
          <cell r="E600" t="str">
            <v>Orange 14G x 50mm Ported with winged clip technology pack containing drape ~ chloraprepp sepp 2% chlorhexidine steret ~ swabs x 5 ~ tegaderm 1633 dressing ~ cannula care plan ~ sterile field ~ traceability labels</v>
          </cell>
          <cell r="F600" t="str">
            <v>Vasofix Safety</v>
          </cell>
          <cell r="G600" t="str">
            <v>RMT552201</v>
          </cell>
          <cell r="H600" t="str">
            <v>ROCIALLE-RMT552201</v>
          </cell>
          <cell r="I600">
            <v>15050918093955</v>
          </cell>
          <cell r="J600" t="str">
            <v>Cannula and catheters</v>
          </cell>
          <cell r="K600" t="str">
            <v>IV ported cannulae</v>
          </cell>
          <cell r="L600"/>
          <cell r="M600" t="str">
            <v>Cannula</v>
          </cell>
          <cell r="N600"/>
          <cell r="O600" t="str">
            <v>750 - Leicester - Ivc Safety</v>
          </cell>
          <cell r="P600">
            <v>1</v>
          </cell>
          <cell r="Q600">
            <v>175.07</v>
          </cell>
          <cell r="R600">
            <v>0</v>
          </cell>
          <cell r="S600">
            <v>0</v>
          </cell>
          <cell r="T600">
            <v>0</v>
          </cell>
          <cell r="U600">
            <v>0</v>
          </cell>
          <cell r="V600">
            <v>0</v>
          </cell>
          <cell r="W600">
            <v>0</v>
          </cell>
          <cell r="X600">
            <v>0</v>
          </cell>
          <cell r="Y600">
            <v>0</v>
          </cell>
          <cell r="Z600" t="str">
            <v>Box</v>
          </cell>
          <cell r="AA600">
            <v>60</v>
          </cell>
          <cell r="AB600" t="str">
            <v>No</v>
          </cell>
          <cell r="AC600" t="str">
            <v>Yes</v>
          </cell>
          <cell r="AD600" t="str">
            <v>Yes</v>
          </cell>
          <cell r="AE600" t="str">
            <v>Available</v>
          </cell>
        </row>
        <row r="601">
          <cell r="A601" t="str">
            <v>FSP2224</v>
          </cell>
          <cell r="B601">
            <v>1084</v>
          </cell>
          <cell r="C601" t="str">
            <v>IV Devices</v>
          </cell>
          <cell r="D601" t="str">
            <v>Safety Cannulation Pack</v>
          </cell>
          <cell r="E601" t="str">
            <v>Orange 14G x 50mm Ported with winged clip technology pack containing drape ~ chloraprepp sepp 2% chlorhexidine steret ~ swabs x 5 ~ tegaderm 1633 dressing ~ cannula care plan ~ sterile field ~ traceability labels</v>
          </cell>
          <cell r="F601" t="str">
            <v>Vasofix Safety</v>
          </cell>
          <cell r="G601" t="str">
            <v>RMT552201</v>
          </cell>
          <cell r="H601" t="str">
            <v>ROCIALLE-RMT552201</v>
          </cell>
          <cell r="I601">
            <v>15050918093955</v>
          </cell>
          <cell r="J601" t="str">
            <v>Cannula and catheters</v>
          </cell>
          <cell r="K601" t="str">
            <v>IV ported cannulae</v>
          </cell>
          <cell r="L601"/>
          <cell r="M601" t="str">
            <v>Cannula</v>
          </cell>
          <cell r="N601"/>
          <cell r="O601" t="str">
            <v>1084 - Chesterfield Royal Hospital - Custom Procedure Packs</v>
          </cell>
          <cell r="P601">
            <v>1</v>
          </cell>
          <cell r="Q601">
            <v>175.07</v>
          </cell>
          <cell r="R601">
            <v>0</v>
          </cell>
          <cell r="S601">
            <v>0</v>
          </cell>
          <cell r="T601">
            <v>0</v>
          </cell>
          <cell r="U601">
            <v>0</v>
          </cell>
          <cell r="V601">
            <v>0</v>
          </cell>
          <cell r="W601">
            <v>0</v>
          </cell>
          <cell r="X601">
            <v>0</v>
          </cell>
          <cell r="Y601">
            <v>0</v>
          </cell>
          <cell r="Z601" t="str">
            <v>Box</v>
          </cell>
          <cell r="AA601">
            <v>60</v>
          </cell>
          <cell r="AB601" t="str">
            <v>No</v>
          </cell>
          <cell r="AC601" t="str">
            <v>Yes</v>
          </cell>
          <cell r="AD601" t="str">
            <v>Yes</v>
          </cell>
          <cell r="AE601" t="str">
            <v>Available</v>
          </cell>
        </row>
        <row r="602">
          <cell r="A602" t="str">
            <v>FSP2224</v>
          </cell>
          <cell r="B602">
            <v>2005</v>
          </cell>
          <cell r="C602" t="str">
            <v>IV Devices</v>
          </cell>
          <cell r="D602" t="str">
            <v>Safety Cannulation Pack</v>
          </cell>
          <cell r="E602" t="str">
            <v>Orange 14G x 50mm Ported with winged clip technology pack containing drape ~ chloraprepp sepp 2% chlorhexidine steret ~ swabs x 5 ~ tegaderm 1633 dressing ~ cannula care plan ~ sterile field ~ traceability labels</v>
          </cell>
          <cell r="F602" t="str">
            <v>Vasofix Safety</v>
          </cell>
          <cell r="G602" t="str">
            <v>RMT552201</v>
          </cell>
          <cell r="H602" t="str">
            <v>ROCIALLE-RMT552201</v>
          </cell>
          <cell r="I602">
            <v>15050918093955</v>
          </cell>
          <cell r="J602" t="str">
            <v>Cannula and catheters</v>
          </cell>
          <cell r="K602" t="str">
            <v>IV ported cannulae</v>
          </cell>
          <cell r="L602"/>
          <cell r="M602" t="str">
            <v>Cannula</v>
          </cell>
          <cell r="N602"/>
          <cell r="O602" t="str">
            <v>2005 - Rlbuht - Iv Therapy</v>
          </cell>
          <cell r="P602">
            <v>1</v>
          </cell>
          <cell r="Q602">
            <v>175.07</v>
          </cell>
          <cell r="R602">
            <v>0</v>
          </cell>
          <cell r="S602">
            <v>0</v>
          </cell>
          <cell r="T602">
            <v>0</v>
          </cell>
          <cell r="U602">
            <v>0</v>
          </cell>
          <cell r="V602">
            <v>0</v>
          </cell>
          <cell r="W602">
            <v>0</v>
          </cell>
          <cell r="X602">
            <v>0</v>
          </cell>
          <cell r="Y602">
            <v>0</v>
          </cell>
          <cell r="Z602" t="str">
            <v>Box</v>
          </cell>
          <cell r="AA602">
            <v>60</v>
          </cell>
          <cell r="AB602" t="str">
            <v>No</v>
          </cell>
          <cell r="AC602" t="str">
            <v>Yes</v>
          </cell>
          <cell r="AD602" t="str">
            <v>Yes</v>
          </cell>
          <cell r="AE602" t="str">
            <v>Available</v>
          </cell>
        </row>
        <row r="603">
          <cell r="A603" t="str">
            <v>FSP2224</v>
          </cell>
          <cell r="B603">
            <v>2316</v>
          </cell>
          <cell r="C603" t="str">
            <v>IV Devices</v>
          </cell>
          <cell r="D603" t="str">
            <v>Safety Cannulation Pack</v>
          </cell>
          <cell r="E603" t="str">
            <v>Orange 14G x 50mm Ported with winged clip technology pack containing drape ~ chloraprepp sepp 2% chlorhexidine steret ~ swabs x 5 ~ tegaderm 1633 dressing ~ cannula care plan ~ sterile field ~ traceability labels</v>
          </cell>
          <cell r="F603" t="str">
            <v>Vasofix Safety</v>
          </cell>
          <cell r="G603" t="str">
            <v>RMT552201</v>
          </cell>
          <cell r="H603" t="str">
            <v>ROCIALLE-RMT552201</v>
          </cell>
          <cell r="I603">
            <v>15050918093955</v>
          </cell>
          <cell r="J603" t="str">
            <v>Cannula and catheters</v>
          </cell>
          <cell r="K603" t="str">
            <v>IV ported cannulae</v>
          </cell>
          <cell r="L603"/>
          <cell r="M603" t="str">
            <v>Cannula</v>
          </cell>
          <cell r="N603"/>
          <cell r="O603" t="str">
            <v>2316 - Iv Therapy - Sheffield Teaching</v>
          </cell>
          <cell r="P603">
            <v>1</v>
          </cell>
          <cell r="Q603">
            <v>175.07</v>
          </cell>
          <cell r="R603">
            <v>0</v>
          </cell>
          <cell r="S603">
            <v>0</v>
          </cell>
          <cell r="T603">
            <v>0</v>
          </cell>
          <cell r="U603">
            <v>0</v>
          </cell>
          <cell r="V603">
            <v>0</v>
          </cell>
          <cell r="W603">
            <v>0</v>
          </cell>
          <cell r="X603">
            <v>0</v>
          </cell>
          <cell r="Y603">
            <v>0</v>
          </cell>
          <cell r="Z603" t="str">
            <v>Box</v>
          </cell>
          <cell r="AA603">
            <v>60</v>
          </cell>
          <cell r="AB603" t="str">
            <v>No</v>
          </cell>
          <cell r="AC603" t="str">
            <v>Yes</v>
          </cell>
          <cell r="AD603" t="str">
            <v>Yes</v>
          </cell>
          <cell r="AE603" t="str">
            <v>Available</v>
          </cell>
        </row>
        <row r="604">
          <cell r="A604" t="str">
            <v>FSP2234</v>
          </cell>
          <cell r="B604">
            <v>1</v>
          </cell>
          <cell r="C604" t="str">
            <v>IV Devices</v>
          </cell>
          <cell r="D604" t="str">
            <v>Safety Cannulation Pack</v>
          </cell>
          <cell r="E604" t="str">
            <v>Yellow 24G x 19mm Ported with Wings containing drape ~ chloraprepp sepp 2% chlohexidine steret ~ swabs x 5 ~ opsite (iv3000) dressing ~ cannula care plan ~ sterile field ~ traceability labels</v>
          </cell>
          <cell r="F604" t="str">
            <v>Introcan Safety</v>
          </cell>
          <cell r="G604" t="str">
            <v>RMT552117</v>
          </cell>
          <cell r="H604" t="str">
            <v/>
          </cell>
          <cell r="I604">
            <v>4046963437350</v>
          </cell>
          <cell r="J604" t="str">
            <v>Cannula and catheters</v>
          </cell>
          <cell r="K604" t="str">
            <v>IV straight</v>
          </cell>
          <cell r="L604"/>
          <cell r="M604" t="str">
            <v>Cannula</v>
          </cell>
          <cell r="N604"/>
          <cell r="O604" t="str">
            <v>1 - National</v>
          </cell>
          <cell r="P604">
            <v>1</v>
          </cell>
          <cell r="Q604">
            <v>176</v>
          </cell>
          <cell r="R604">
            <v>0</v>
          </cell>
          <cell r="S604">
            <v>0</v>
          </cell>
          <cell r="T604">
            <v>0</v>
          </cell>
          <cell r="U604">
            <v>0</v>
          </cell>
          <cell r="V604">
            <v>0</v>
          </cell>
          <cell r="W604">
            <v>0</v>
          </cell>
          <cell r="X604">
            <v>0</v>
          </cell>
          <cell r="Y604">
            <v>0</v>
          </cell>
          <cell r="Z604" t="str">
            <v>Box</v>
          </cell>
          <cell r="AA604">
            <v>60</v>
          </cell>
          <cell r="AB604" t="str">
            <v>Yes</v>
          </cell>
          <cell r="AC604" t="str">
            <v>Yes</v>
          </cell>
          <cell r="AD604" t="str">
            <v>Yes</v>
          </cell>
          <cell r="AE604" t="str">
            <v>Available</v>
          </cell>
        </row>
        <row r="605">
          <cell r="A605" t="str">
            <v>FSP2235</v>
          </cell>
          <cell r="B605">
            <v>1</v>
          </cell>
          <cell r="C605" t="str">
            <v>IV Devices</v>
          </cell>
          <cell r="D605" t="str">
            <v>Safety Integrated Cannula With Wings</v>
          </cell>
          <cell r="E605" t="str">
            <v>Yellow 24G x 19mm with Y Connector PUR</v>
          </cell>
          <cell r="F605" t="str">
            <v>BD Nexiva</v>
          </cell>
          <cell r="G605" t="str">
            <v>383531</v>
          </cell>
          <cell r="H605" t="str">
            <v/>
          </cell>
          <cell r="I605">
            <v>382903835317</v>
          </cell>
          <cell r="J605" t="str">
            <v>Cannula and catheters</v>
          </cell>
          <cell r="K605" t="str">
            <v>Integrated IV system cannulae</v>
          </cell>
          <cell r="L605"/>
          <cell r="M605" t="str">
            <v>Cannula</v>
          </cell>
          <cell r="N605"/>
          <cell r="O605" t="str">
            <v>1 - National</v>
          </cell>
          <cell r="P605">
            <v>1</v>
          </cell>
          <cell r="Q605">
            <v>3.27</v>
          </cell>
          <cell r="R605">
            <v>20</v>
          </cell>
          <cell r="S605">
            <v>3.0500000000000003</v>
          </cell>
          <cell r="T605">
            <v>80</v>
          </cell>
          <cell r="U605">
            <v>2.96</v>
          </cell>
          <cell r="V605">
            <v>0</v>
          </cell>
          <cell r="W605">
            <v>0</v>
          </cell>
          <cell r="X605">
            <v>0</v>
          </cell>
          <cell r="Y605">
            <v>0</v>
          </cell>
          <cell r="Z605" t="str">
            <v>Each</v>
          </cell>
          <cell r="AA605">
            <v>1</v>
          </cell>
          <cell r="AB605" t="str">
            <v>Yes</v>
          </cell>
          <cell r="AC605" t="str">
            <v>No</v>
          </cell>
          <cell r="AD605" t="str">
            <v>Yes</v>
          </cell>
          <cell r="AE605" t="str">
            <v>Available</v>
          </cell>
        </row>
        <row r="606">
          <cell r="A606" t="str">
            <v>FSP2235</v>
          </cell>
          <cell r="B606">
            <v>1477</v>
          </cell>
          <cell r="C606" t="str">
            <v>IV Devices</v>
          </cell>
          <cell r="D606" t="str">
            <v>Safety Integrated Cannula With Wings</v>
          </cell>
          <cell r="E606" t="str">
            <v>Yellow 24G x 19mm with Y Connector PUR</v>
          </cell>
          <cell r="F606" t="str">
            <v>BD Nexiva</v>
          </cell>
          <cell r="G606" t="str">
            <v>383531</v>
          </cell>
          <cell r="H606" t="str">
            <v/>
          </cell>
          <cell r="I606">
            <v>382903835317</v>
          </cell>
          <cell r="J606" t="str">
            <v>Cannula and catheters</v>
          </cell>
          <cell r="K606" t="str">
            <v>Integrated IV system cannulae</v>
          </cell>
          <cell r="L606"/>
          <cell r="M606" t="str">
            <v>Cannula</v>
          </cell>
          <cell r="N606"/>
          <cell r="O606" t="str">
            <v>1477 - Non Nhs Consolidated Cat</v>
          </cell>
          <cell r="P606">
            <v>1</v>
          </cell>
          <cell r="Q606">
            <v>3.27</v>
          </cell>
          <cell r="R606">
            <v>0</v>
          </cell>
          <cell r="S606">
            <v>0</v>
          </cell>
          <cell r="T606">
            <v>0</v>
          </cell>
          <cell r="U606">
            <v>0</v>
          </cell>
          <cell r="V606">
            <v>0</v>
          </cell>
          <cell r="W606">
            <v>0</v>
          </cell>
          <cell r="X606">
            <v>0</v>
          </cell>
          <cell r="Y606">
            <v>0</v>
          </cell>
          <cell r="Z606" t="str">
            <v>Each</v>
          </cell>
          <cell r="AA606">
            <v>1</v>
          </cell>
          <cell r="AB606" t="str">
            <v>Yes</v>
          </cell>
          <cell r="AC606" t="str">
            <v>No</v>
          </cell>
          <cell r="AD606" t="str">
            <v>Yes</v>
          </cell>
          <cell r="AE606" t="str">
            <v>Available</v>
          </cell>
        </row>
        <row r="607">
          <cell r="A607" t="str">
            <v>FSP2235</v>
          </cell>
          <cell r="B607">
            <v>2104</v>
          </cell>
          <cell r="C607" t="str">
            <v>IV Devices</v>
          </cell>
          <cell r="D607" t="str">
            <v>Safety Integrated Cannula With Wings</v>
          </cell>
          <cell r="E607" t="str">
            <v>Yellow 24G x 19mm with Y Connector PUR</v>
          </cell>
          <cell r="F607" t="str">
            <v>BD Nexiva</v>
          </cell>
          <cell r="G607" t="str">
            <v>383531</v>
          </cell>
          <cell r="H607" t="str">
            <v/>
          </cell>
          <cell r="I607">
            <v>382903835317</v>
          </cell>
          <cell r="J607" t="str">
            <v>Cannula and catheters</v>
          </cell>
          <cell r="K607" t="str">
            <v>Integrated IV system cannulae</v>
          </cell>
          <cell r="L607"/>
          <cell r="M607" t="str">
            <v>Cannula</v>
          </cell>
          <cell r="N607"/>
          <cell r="O607" t="str">
            <v>2104 - Welsh Health Boards</v>
          </cell>
          <cell r="P607">
            <v>1</v>
          </cell>
          <cell r="Q607">
            <v>3.0500000000000003</v>
          </cell>
          <cell r="R607">
            <v>0</v>
          </cell>
          <cell r="S607">
            <v>0</v>
          </cell>
          <cell r="T607">
            <v>0</v>
          </cell>
          <cell r="U607">
            <v>0</v>
          </cell>
          <cell r="V607">
            <v>0</v>
          </cell>
          <cell r="W607">
            <v>0</v>
          </cell>
          <cell r="X607">
            <v>0</v>
          </cell>
          <cell r="Y607">
            <v>0</v>
          </cell>
          <cell r="Z607" t="str">
            <v>Each</v>
          </cell>
          <cell r="AA607">
            <v>1</v>
          </cell>
          <cell r="AB607" t="str">
            <v>Yes</v>
          </cell>
          <cell r="AC607" t="str">
            <v>No</v>
          </cell>
          <cell r="AD607" t="str">
            <v>Yes</v>
          </cell>
          <cell r="AE607" t="str">
            <v>Available</v>
          </cell>
        </row>
        <row r="608">
          <cell r="A608" t="str">
            <v>FSP2236</v>
          </cell>
          <cell r="B608">
            <v>1</v>
          </cell>
          <cell r="C608" t="str">
            <v>IV Devices</v>
          </cell>
          <cell r="D608" t="str">
            <v>Safety Integrated Cannula With Wings</v>
          </cell>
          <cell r="E608" t="str">
            <v>Blue 22G x 25mm with Y Connector PUR</v>
          </cell>
          <cell r="F608" t="str">
            <v>BD Nexiva</v>
          </cell>
          <cell r="G608" t="str">
            <v>383532</v>
          </cell>
          <cell r="H608" t="str">
            <v/>
          </cell>
          <cell r="I608">
            <v>10382903835321</v>
          </cell>
          <cell r="J608" t="str">
            <v>Cannula and catheters</v>
          </cell>
          <cell r="K608" t="str">
            <v>Integrated IV system cannulae</v>
          </cell>
          <cell r="L608"/>
          <cell r="M608" t="str">
            <v>Cannula</v>
          </cell>
          <cell r="N608"/>
          <cell r="O608" t="str">
            <v>1 - National</v>
          </cell>
          <cell r="P608">
            <v>1</v>
          </cell>
          <cell r="Q608">
            <v>2.97</v>
          </cell>
          <cell r="R608">
            <v>0</v>
          </cell>
          <cell r="S608">
            <v>0</v>
          </cell>
          <cell r="T608">
            <v>0</v>
          </cell>
          <cell r="U608">
            <v>0</v>
          </cell>
          <cell r="V608">
            <v>0</v>
          </cell>
          <cell r="W608">
            <v>0</v>
          </cell>
          <cell r="X608">
            <v>0</v>
          </cell>
          <cell r="Y608">
            <v>0</v>
          </cell>
          <cell r="Z608" t="str">
            <v>Each</v>
          </cell>
          <cell r="AA608">
            <v>1</v>
          </cell>
          <cell r="AB608" t="str">
            <v>Yes</v>
          </cell>
          <cell r="AC608" t="str">
            <v>No</v>
          </cell>
          <cell r="AD608" t="str">
            <v>Yes</v>
          </cell>
          <cell r="AE608" t="str">
            <v>Available</v>
          </cell>
        </row>
        <row r="609">
          <cell r="A609" t="str">
            <v>FSP2236</v>
          </cell>
          <cell r="B609">
            <v>1477</v>
          </cell>
          <cell r="C609" t="str">
            <v>IV Devices</v>
          </cell>
          <cell r="D609" t="str">
            <v>Safety Integrated Cannula With Wings</v>
          </cell>
          <cell r="E609" t="str">
            <v>Blue 22G x 25mm with Y Connector PUR</v>
          </cell>
          <cell r="F609" t="str">
            <v>BD Nexiva</v>
          </cell>
          <cell r="G609" t="str">
            <v>383532</v>
          </cell>
          <cell r="H609" t="str">
            <v/>
          </cell>
          <cell r="I609">
            <v>10382903835321</v>
          </cell>
          <cell r="J609" t="str">
            <v>Cannula and catheters</v>
          </cell>
          <cell r="K609" t="str">
            <v>Integrated IV system cannulae</v>
          </cell>
          <cell r="L609"/>
          <cell r="M609" t="str">
            <v>Cannula</v>
          </cell>
          <cell r="N609"/>
          <cell r="O609" t="str">
            <v>1477 - Non Nhs Consolidated Cat</v>
          </cell>
          <cell r="P609">
            <v>1</v>
          </cell>
          <cell r="Q609">
            <v>3.27</v>
          </cell>
          <cell r="R609">
            <v>0</v>
          </cell>
          <cell r="S609">
            <v>0</v>
          </cell>
          <cell r="T609">
            <v>0</v>
          </cell>
          <cell r="U609">
            <v>0</v>
          </cell>
          <cell r="V609">
            <v>0</v>
          </cell>
          <cell r="W609">
            <v>0</v>
          </cell>
          <cell r="X609">
            <v>0</v>
          </cell>
          <cell r="Y609">
            <v>0</v>
          </cell>
          <cell r="Z609" t="str">
            <v>Each</v>
          </cell>
          <cell r="AA609">
            <v>1</v>
          </cell>
          <cell r="AB609" t="str">
            <v>Yes</v>
          </cell>
          <cell r="AC609" t="str">
            <v>No</v>
          </cell>
          <cell r="AD609" t="str">
            <v>Yes</v>
          </cell>
          <cell r="AE609" t="str">
            <v>Available</v>
          </cell>
        </row>
        <row r="610">
          <cell r="A610" t="str">
            <v>FSP2236</v>
          </cell>
          <cell r="B610">
            <v>1786</v>
          </cell>
          <cell r="C610" t="str">
            <v>IV Devices</v>
          </cell>
          <cell r="D610" t="str">
            <v>Safety Integrated Cannula With Wings</v>
          </cell>
          <cell r="E610" t="str">
            <v>Blue 22G x 25mm with Y Connector PUR</v>
          </cell>
          <cell r="F610" t="str">
            <v>BD Nexiva</v>
          </cell>
          <cell r="G610" t="str">
            <v>383532</v>
          </cell>
          <cell r="H610" t="str">
            <v/>
          </cell>
          <cell r="I610">
            <v>10382903835321</v>
          </cell>
          <cell r="J610" t="str">
            <v>Cannula and catheters</v>
          </cell>
          <cell r="K610" t="str">
            <v>Integrated IV system cannulae</v>
          </cell>
          <cell r="L610"/>
          <cell r="M610" t="str">
            <v>Cannula</v>
          </cell>
          <cell r="N610"/>
          <cell r="O610" t="str">
            <v>1786 - Northern Ireland Core Catalogue</v>
          </cell>
          <cell r="P610">
            <v>1</v>
          </cell>
          <cell r="Q610">
            <v>3.0100000000000002</v>
          </cell>
          <cell r="R610">
            <v>0</v>
          </cell>
          <cell r="S610">
            <v>0</v>
          </cell>
          <cell r="T610">
            <v>0</v>
          </cell>
          <cell r="U610">
            <v>0</v>
          </cell>
          <cell r="V610">
            <v>0</v>
          </cell>
          <cell r="W610">
            <v>0</v>
          </cell>
          <cell r="X610">
            <v>0</v>
          </cell>
          <cell r="Y610">
            <v>0</v>
          </cell>
          <cell r="Z610" t="str">
            <v>Each</v>
          </cell>
          <cell r="AA610">
            <v>1</v>
          </cell>
          <cell r="AB610" t="str">
            <v>Yes</v>
          </cell>
          <cell r="AC610" t="str">
            <v>No</v>
          </cell>
          <cell r="AD610" t="str">
            <v>Yes</v>
          </cell>
          <cell r="AE610" t="str">
            <v>Available</v>
          </cell>
        </row>
        <row r="611">
          <cell r="A611" t="str">
            <v>FSP2236</v>
          </cell>
          <cell r="B611">
            <v>2104</v>
          </cell>
          <cell r="C611" t="str">
            <v>IV Devices</v>
          </cell>
          <cell r="D611" t="str">
            <v>Safety Integrated Cannula With Wings</v>
          </cell>
          <cell r="E611" t="str">
            <v>Blue 22G x 25mm with Y Connector PUR</v>
          </cell>
          <cell r="F611" t="str">
            <v>BD Nexiva</v>
          </cell>
          <cell r="G611" t="str">
            <v>383532</v>
          </cell>
          <cell r="H611" t="str">
            <v/>
          </cell>
          <cell r="I611">
            <v>10382903835321</v>
          </cell>
          <cell r="J611" t="str">
            <v>Cannula and catheters</v>
          </cell>
          <cell r="K611" t="str">
            <v>Integrated IV system cannulae</v>
          </cell>
          <cell r="L611"/>
          <cell r="M611" t="str">
            <v>Cannula</v>
          </cell>
          <cell r="N611"/>
          <cell r="O611" t="str">
            <v>2104 - Welsh Health Boards</v>
          </cell>
          <cell r="P611">
            <v>1</v>
          </cell>
          <cell r="Q611">
            <v>2.97</v>
          </cell>
          <cell r="R611">
            <v>0</v>
          </cell>
          <cell r="S611">
            <v>0</v>
          </cell>
          <cell r="T611">
            <v>0</v>
          </cell>
          <cell r="U611">
            <v>0</v>
          </cell>
          <cell r="V611">
            <v>0</v>
          </cell>
          <cell r="W611">
            <v>0</v>
          </cell>
          <cell r="X611">
            <v>0</v>
          </cell>
          <cell r="Y611">
            <v>0</v>
          </cell>
          <cell r="Z611" t="str">
            <v>Each</v>
          </cell>
          <cell r="AA611">
            <v>1</v>
          </cell>
          <cell r="AB611" t="str">
            <v>Yes</v>
          </cell>
          <cell r="AC611" t="str">
            <v>No</v>
          </cell>
          <cell r="AD611" t="str">
            <v>Yes</v>
          </cell>
          <cell r="AE611" t="str">
            <v>Available</v>
          </cell>
        </row>
        <row r="612">
          <cell r="A612" t="str">
            <v>FSP2237</v>
          </cell>
          <cell r="B612">
            <v>1</v>
          </cell>
          <cell r="C612" t="str">
            <v>IV Devices</v>
          </cell>
          <cell r="D612" t="str">
            <v>Safety Integrated Cannula With Wings</v>
          </cell>
          <cell r="E612" t="str">
            <v>Pink 20G x 25mm with Y Connector PUR</v>
          </cell>
          <cell r="F612" t="str">
            <v>BD Nexiva</v>
          </cell>
          <cell r="G612" t="str">
            <v>383536</v>
          </cell>
          <cell r="H612" t="str">
            <v/>
          </cell>
          <cell r="I612">
            <v>10382903835369</v>
          </cell>
          <cell r="J612" t="str">
            <v>Cannula and catheters</v>
          </cell>
          <cell r="K612" t="str">
            <v>Integrated IV system cannulae</v>
          </cell>
          <cell r="L612"/>
          <cell r="M612" t="str">
            <v>Cannula</v>
          </cell>
          <cell r="N612"/>
          <cell r="O612" t="str">
            <v>1 - National</v>
          </cell>
          <cell r="P612">
            <v>1</v>
          </cell>
          <cell r="Q612">
            <v>3.27</v>
          </cell>
          <cell r="R612">
            <v>20</v>
          </cell>
          <cell r="S612">
            <v>3.0500000000000003</v>
          </cell>
          <cell r="T612">
            <v>80</v>
          </cell>
          <cell r="U612">
            <v>2.96</v>
          </cell>
          <cell r="V612">
            <v>0</v>
          </cell>
          <cell r="W612">
            <v>0</v>
          </cell>
          <cell r="X612">
            <v>0</v>
          </cell>
          <cell r="Y612">
            <v>0</v>
          </cell>
          <cell r="Z612" t="str">
            <v>Each</v>
          </cell>
          <cell r="AA612">
            <v>1</v>
          </cell>
          <cell r="AB612" t="str">
            <v>Yes</v>
          </cell>
          <cell r="AC612" t="str">
            <v>No</v>
          </cell>
          <cell r="AD612" t="str">
            <v>Yes</v>
          </cell>
          <cell r="AE612" t="str">
            <v>Available</v>
          </cell>
        </row>
        <row r="613">
          <cell r="A613" t="str">
            <v>FSP2237</v>
          </cell>
          <cell r="B613">
            <v>1477</v>
          </cell>
          <cell r="C613" t="str">
            <v>IV Devices</v>
          </cell>
          <cell r="D613" t="str">
            <v>Safety Integrated Cannula With Wings</v>
          </cell>
          <cell r="E613" t="str">
            <v>Pink 20G x 25mm with Y Connector PUR</v>
          </cell>
          <cell r="F613" t="str">
            <v>BD Nexiva</v>
          </cell>
          <cell r="G613" t="str">
            <v>383536</v>
          </cell>
          <cell r="H613" t="str">
            <v/>
          </cell>
          <cell r="I613">
            <v>10382903835369</v>
          </cell>
          <cell r="J613" t="str">
            <v>Cannula and catheters</v>
          </cell>
          <cell r="K613" t="str">
            <v>Integrated IV system cannulae</v>
          </cell>
          <cell r="L613"/>
          <cell r="M613" t="str">
            <v>Cannula</v>
          </cell>
          <cell r="N613"/>
          <cell r="O613" t="str">
            <v>1477 - Non Nhs Consolidated Cat</v>
          </cell>
          <cell r="P613">
            <v>1</v>
          </cell>
          <cell r="Q613">
            <v>3.27</v>
          </cell>
          <cell r="R613">
            <v>0</v>
          </cell>
          <cell r="S613">
            <v>0</v>
          </cell>
          <cell r="T613">
            <v>0</v>
          </cell>
          <cell r="U613">
            <v>0</v>
          </cell>
          <cell r="V613">
            <v>0</v>
          </cell>
          <cell r="W613">
            <v>0</v>
          </cell>
          <cell r="X613">
            <v>0</v>
          </cell>
          <cell r="Y613">
            <v>0</v>
          </cell>
          <cell r="Z613" t="str">
            <v>Each</v>
          </cell>
          <cell r="AA613">
            <v>1</v>
          </cell>
          <cell r="AB613" t="str">
            <v>Yes</v>
          </cell>
          <cell r="AC613" t="str">
            <v>No</v>
          </cell>
          <cell r="AD613" t="str">
            <v>Yes</v>
          </cell>
          <cell r="AE613" t="str">
            <v>Available</v>
          </cell>
        </row>
        <row r="614">
          <cell r="A614" t="str">
            <v>FSP2237</v>
          </cell>
          <cell r="B614">
            <v>1786</v>
          </cell>
          <cell r="C614" t="str">
            <v>IV Devices</v>
          </cell>
          <cell r="D614" t="str">
            <v>Safety Integrated Cannula With Wings</v>
          </cell>
          <cell r="E614" t="str">
            <v>Pink 20G x 25mm with Y Connector PUR</v>
          </cell>
          <cell r="F614" t="str">
            <v>BD Nexiva</v>
          </cell>
          <cell r="G614" t="str">
            <v>383536</v>
          </cell>
          <cell r="H614" t="str">
            <v/>
          </cell>
          <cell r="I614">
            <v>10382903835369</v>
          </cell>
          <cell r="J614" t="str">
            <v>Cannula and catheters</v>
          </cell>
          <cell r="K614" t="str">
            <v>Integrated IV system cannulae</v>
          </cell>
          <cell r="L614"/>
          <cell r="M614" t="str">
            <v>Cannula</v>
          </cell>
          <cell r="N614"/>
          <cell r="O614" t="str">
            <v>1786 - Northern Ireland Core Catalogue</v>
          </cell>
          <cell r="P614">
            <v>1</v>
          </cell>
          <cell r="Q614">
            <v>3.3200000000000003</v>
          </cell>
          <cell r="R614">
            <v>0</v>
          </cell>
          <cell r="S614">
            <v>0</v>
          </cell>
          <cell r="T614">
            <v>0</v>
          </cell>
          <cell r="U614">
            <v>0</v>
          </cell>
          <cell r="V614">
            <v>0</v>
          </cell>
          <cell r="W614">
            <v>0</v>
          </cell>
          <cell r="X614">
            <v>0</v>
          </cell>
          <cell r="Y614">
            <v>0</v>
          </cell>
          <cell r="Z614" t="str">
            <v>Each</v>
          </cell>
          <cell r="AA614">
            <v>1</v>
          </cell>
          <cell r="AB614" t="str">
            <v>Yes</v>
          </cell>
          <cell r="AC614" t="str">
            <v>No</v>
          </cell>
          <cell r="AD614" t="str">
            <v>Yes</v>
          </cell>
          <cell r="AE614" t="str">
            <v>Available</v>
          </cell>
        </row>
        <row r="615">
          <cell r="A615" t="str">
            <v>FSP2238</v>
          </cell>
          <cell r="B615">
            <v>1</v>
          </cell>
          <cell r="C615" t="str">
            <v>IV Devices</v>
          </cell>
          <cell r="D615" t="str">
            <v>Safety Integrated Cannula With Wings</v>
          </cell>
          <cell r="E615" t="str">
            <v>Green 18G x 31mm with Y Connector PUR</v>
          </cell>
          <cell r="F615" t="str">
            <v>BD Nexiva</v>
          </cell>
          <cell r="G615" t="str">
            <v>383539</v>
          </cell>
          <cell r="H615" t="str">
            <v/>
          </cell>
          <cell r="I615">
            <v>10382903835390</v>
          </cell>
          <cell r="J615" t="str">
            <v>Cannula and catheters</v>
          </cell>
          <cell r="K615" t="str">
            <v>Integrated IV system cannulae</v>
          </cell>
          <cell r="L615"/>
          <cell r="M615" t="str">
            <v>Cannula</v>
          </cell>
          <cell r="N615"/>
          <cell r="O615" t="str">
            <v>1 - National</v>
          </cell>
          <cell r="P615">
            <v>1</v>
          </cell>
          <cell r="Q615">
            <v>3.27</v>
          </cell>
          <cell r="R615">
            <v>20</v>
          </cell>
          <cell r="S615">
            <v>3.0500000000000003</v>
          </cell>
          <cell r="T615">
            <v>80</v>
          </cell>
          <cell r="U615">
            <v>2.96</v>
          </cell>
          <cell r="V615">
            <v>0</v>
          </cell>
          <cell r="W615">
            <v>0</v>
          </cell>
          <cell r="X615">
            <v>0</v>
          </cell>
          <cell r="Y615">
            <v>0</v>
          </cell>
          <cell r="Z615" t="str">
            <v>Each</v>
          </cell>
          <cell r="AA615">
            <v>1</v>
          </cell>
          <cell r="AB615" t="str">
            <v>Yes</v>
          </cell>
          <cell r="AC615" t="str">
            <v>No</v>
          </cell>
          <cell r="AD615" t="str">
            <v>Yes</v>
          </cell>
          <cell r="AE615" t="str">
            <v>Available</v>
          </cell>
        </row>
        <row r="616">
          <cell r="A616" t="str">
            <v>FSP2238</v>
          </cell>
          <cell r="B616">
            <v>1477</v>
          </cell>
          <cell r="C616" t="str">
            <v>IV Devices</v>
          </cell>
          <cell r="D616" t="str">
            <v>Safety Integrated Cannula With Wings</v>
          </cell>
          <cell r="E616" t="str">
            <v>Green 18G x 31mm with Y Connector PUR</v>
          </cell>
          <cell r="F616" t="str">
            <v>BD Nexiva</v>
          </cell>
          <cell r="G616" t="str">
            <v>383539</v>
          </cell>
          <cell r="H616" t="str">
            <v/>
          </cell>
          <cell r="I616">
            <v>10382903835390</v>
          </cell>
          <cell r="J616" t="str">
            <v>Cannula and catheters</v>
          </cell>
          <cell r="K616" t="str">
            <v>Integrated IV system cannulae</v>
          </cell>
          <cell r="L616"/>
          <cell r="M616" t="str">
            <v>Cannula</v>
          </cell>
          <cell r="N616"/>
          <cell r="O616" t="str">
            <v>1477 - Non Nhs Consolidated Cat</v>
          </cell>
          <cell r="P616">
            <v>1</v>
          </cell>
          <cell r="Q616">
            <v>3.27</v>
          </cell>
          <cell r="R616">
            <v>0</v>
          </cell>
          <cell r="S616">
            <v>0</v>
          </cell>
          <cell r="T616">
            <v>0</v>
          </cell>
          <cell r="U616">
            <v>0</v>
          </cell>
          <cell r="V616">
            <v>0</v>
          </cell>
          <cell r="W616">
            <v>0</v>
          </cell>
          <cell r="X616">
            <v>0</v>
          </cell>
          <cell r="Y616">
            <v>0</v>
          </cell>
          <cell r="Z616" t="str">
            <v>Each</v>
          </cell>
          <cell r="AA616">
            <v>1</v>
          </cell>
          <cell r="AB616" t="str">
            <v>Yes</v>
          </cell>
          <cell r="AC616" t="str">
            <v>No</v>
          </cell>
          <cell r="AD616" t="str">
            <v>Yes</v>
          </cell>
          <cell r="AE616" t="str">
            <v>Available</v>
          </cell>
        </row>
        <row r="617">
          <cell r="A617" t="str">
            <v>FSP2238</v>
          </cell>
          <cell r="B617">
            <v>1786</v>
          </cell>
          <cell r="C617" t="str">
            <v>IV Devices</v>
          </cell>
          <cell r="D617" t="str">
            <v>Safety Integrated Cannula With Wings</v>
          </cell>
          <cell r="E617" t="str">
            <v>Green 18G x 31mm with Y Connector PUR</v>
          </cell>
          <cell r="F617" t="str">
            <v>BD Nexiva</v>
          </cell>
          <cell r="G617" t="str">
            <v>383539</v>
          </cell>
          <cell r="H617" t="str">
            <v/>
          </cell>
          <cell r="I617">
            <v>10382903835390</v>
          </cell>
          <cell r="J617" t="str">
            <v>Cannula and catheters</v>
          </cell>
          <cell r="K617" t="str">
            <v>Integrated IV system cannulae</v>
          </cell>
          <cell r="L617"/>
          <cell r="M617" t="str">
            <v>Cannula</v>
          </cell>
          <cell r="N617"/>
          <cell r="O617" t="str">
            <v>1786 - Northern Ireland Core Catalogue</v>
          </cell>
          <cell r="P617">
            <v>1</v>
          </cell>
          <cell r="Q617">
            <v>3.3200000000000003</v>
          </cell>
          <cell r="R617">
            <v>0</v>
          </cell>
          <cell r="S617">
            <v>0</v>
          </cell>
          <cell r="T617">
            <v>0</v>
          </cell>
          <cell r="U617">
            <v>0</v>
          </cell>
          <cell r="V617">
            <v>0</v>
          </cell>
          <cell r="W617">
            <v>0</v>
          </cell>
          <cell r="X617">
            <v>0</v>
          </cell>
          <cell r="Y617">
            <v>0</v>
          </cell>
          <cell r="Z617" t="str">
            <v>Each</v>
          </cell>
          <cell r="AA617">
            <v>1</v>
          </cell>
          <cell r="AB617" t="str">
            <v>Yes</v>
          </cell>
          <cell r="AC617" t="str">
            <v>No</v>
          </cell>
          <cell r="AD617" t="str">
            <v>Yes</v>
          </cell>
          <cell r="AE617" t="str">
            <v>Available</v>
          </cell>
        </row>
        <row r="618">
          <cell r="A618" t="str">
            <v>FSP224</v>
          </cell>
          <cell r="B618">
            <v>1</v>
          </cell>
          <cell r="C618" t="str">
            <v>IV Devices</v>
          </cell>
          <cell r="D618" t="str">
            <v>Cannula Straight With Wings</v>
          </cell>
          <cell r="E618" t="str">
            <v>Yellow 24G x 17mm PTFE</v>
          </cell>
          <cell r="F618" t="str">
            <v>Intraflon</v>
          </cell>
          <cell r="G618" t="str">
            <v>0121.06</v>
          </cell>
          <cell r="H618" t="str">
            <v/>
          </cell>
          <cell r="I618">
            <v>33660812000629</v>
          </cell>
          <cell r="J618" t="str">
            <v>Cannula and catheters</v>
          </cell>
          <cell r="K618" t="str">
            <v>IV straight</v>
          </cell>
          <cell r="L618"/>
          <cell r="M618" t="str">
            <v>Cannula intravenous</v>
          </cell>
          <cell r="N618"/>
          <cell r="O618" t="str">
            <v>1 - National</v>
          </cell>
          <cell r="P618">
            <v>1</v>
          </cell>
          <cell r="Q618">
            <v>121.27</v>
          </cell>
          <cell r="R618">
            <v>0</v>
          </cell>
          <cell r="S618">
            <v>0</v>
          </cell>
          <cell r="T618">
            <v>0</v>
          </cell>
          <cell r="U618">
            <v>0</v>
          </cell>
          <cell r="V618">
            <v>0</v>
          </cell>
          <cell r="W618">
            <v>0</v>
          </cell>
          <cell r="X618">
            <v>0</v>
          </cell>
          <cell r="Y618">
            <v>0</v>
          </cell>
          <cell r="Z618" t="str">
            <v>Box</v>
          </cell>
          <cell r="AA618">
            <v>50</v>
          </cell>
          <cell r="AB618" t="str">
            <v>Yes</v>
          </cell>
          <cell r="AC618" t="str">
            <v>Yes</v>
          </cell>
          <cell r="AD618" t="str">
            <v>No</v>
          </cell>
          <cell r="AE618" t="str">
            <v>Available</v>
          </cell>
        </row>
        <row r="619">
          <cell r="A619" t="str">
            <v>FSP224</v>
          </cell>
          <cell r="B619">
            <v>190</v>
          </cell>
          <cell r="C619" t="str">
            <v>IV Devices</v>
          </cell>
          <cell r="D619" t="str">
            <v>Cannula Straight With Wings</v>
          </cell>
          <cell r="E619" t="str">
            <v>Yellow 24G x 17mm PTFE</v>
          </cell>
          <cell r="F619" t="str">
            <v>Intraflon</v>
          </cell>
          <cell r="G619" t="str">
            <v>0121.06</v>
          </cell>
          <cell r="H619" t="str">
            <v/>
          </cell>
          <cell r="I619">
            <v>33660812000629</v>
          </cell>
          <cell r="J619" t="str">
            <v>Cannula and catheters</v>
          </cell>
          <cell r="K619" t="str">
            <v>IV straight</v>
          </cell>
          <cell r="L619"/>
          <cell r="M619" t="str">
            <v>Cannula intravenous</v>
          </cell>
          <cell r="N619"/>
          <cell r="O619" t="str">
            <v>190 - Ministry of Defence</v>
          </cell>
          <cell r="P619">
            <v>1</v>
          </cell>
          <cell r="Q619">
            <v>121.27</v>
          </cell>
          <cell r="R619">
            <v>0</v>
          </cell>
          <cell r="S619">
            <v>0</v>
          </cell>
          <cell r="T619">
            <v>0</v>
          </cell>
          <cell r="U619">
            <v>0</v>
          </cell>
          <cell r="V619">
            <v>0</v>
          </cell>
          <cell r="W619">
            <v>0</v>
          </cell>
          <cell r="X619">
            <v>0</v>
          </cell>
          <cell r="Y619">
            <v>0</v>
          </cell>
          <cell r="Z619" t="str">
            <v>Box</v>
          </cell>
          <cell r="AA619">
            <v>50</v>
          </cell>
          <cell r="AB619" t="str">
            <v>Yes</v>
          </cell>
          <cell r="AC619" t="str">
            <v>Yes</v>
          </cell>
          <cell r="AD619" t="str">
            <v>No</v>
          </cell>
          <cell r="AE619" t="str">
            <v>Available</v>
          </cell>
        </row>
        <row r="620">
          <cell r="A620" t="str">
            <v>FSP225</v>
          </cell>
          <cell r="B620">
            <v>1</v>
          </cell>
          <cell r="C620" t="str">
            <v>IV Devices</v>
          </cell>
          <cell r="D620" t="str">
            <v>Cannula Straight With Wings</v>
          </cell>
          <cell r="E620" t="str">
            <v>Blue 22G x 28mm PTFE</v>
          </cell>
          <cell r="F620" t="str">
            <v>Intraflon</v>
          </cell>
          <cell r="G620" t="str">
            <v>0121.08</v>
          </cell>
          <cell r="H620" t="str">
            <v/>
          </cell>
          <cell r="I620">
            <v>33660812000636</v>
          </cell>
          <cell r="J620" t="str">
            <v>Cannula and catheters</v>
          </cell>
          <cell r="K620" t="str">
            <v>IV straight</v>
          </cell>
          <cell r="L620"/>
          <cell r="M620" t="str">
            <v>Cannula intravenous</v>
          </cell>
          <cell r="N620"/>
          <cell r="O620" t="str">
            <v>1 - National</v>
          </cell>
          <cell r="P620">
            <v>1</v>
          </cell>
          <cell r="Q620">
            <v>121.27</v>
          </cell>
          <cell r="R620">
            <v>0</v>
          </cell>
          <cell r="S620">
            <v>0</v>
          </cell>
          <cell r="T620">
            <v>0</v>
          </cell>
          <cell r="U620">
            <v>0</v>
          </cell>
          <cell r="V620">
            <v>0</v>
          </cell>
          <cell r="W620">
            <v>0</v>
          </cell>
          <cell r="X620">
            <v>0</v>
          </cell>
          <cell r="Y620">
            <v>0</v>
          </cell>
          <cell r="Z620" t="str">
            <v>Box</v>
          </cell>
          <cell r="AA620">
            <v>50</v>
          </cell>
          <cell r="AB620" t="str">
            <v>Yes</v>
          </cell>
          <cell r="AC620" t="str">
            <v>Yes</v>
          </cell>
          <cell r="AD620" t="str">
            <v>No</v>
          </cell>
          <cell r="AE620" t="str">
            <v>Available</v>
          </cell>
        </row>
        <row r="621">
          <cell r="A621" t="str">
            <v>FSP225</v>
          </cell>
          <cell r="B621">
            <v>190</v>
          </cell>
          <cell r="C621" t="str">
            <v>IV Devices</v>
          </cell>
          <cell r="D621" t="str">
            <v>Cannula Straight With Wings</v>
          </cell>
          <cell r="E621" t="str">
            <v>Blue 22G x 28mm PTFE</v>
          </cell>
          <cell r="F621" t="str">
            <v>Intraflon</v>
          </cell>
          <cell r="G621" t="str">
            <v>0121.08</v>
          </cell>
          <cell r="H621" t="str">
            <v/>
          </cell>
          <cell r="I621">
            <v>33660812000636</v>
          </cell>
          <cell r="J621" t="str">
            <v>Cannula and catheters</v>
          </cell>
          <cell r="K621" t="str">
            <v>IV straight</v>
          </cell>
          <cell r="L621"/>
          <cell r="M621" t="str">
            <v>Cannula intravenous</v>
          </cell>
          <cell r="N621"/>
          <cell r="O621" t="str">
            <v>190 - Ministry of Defence</v>
          </cell>
          <cell r="P621">
            <v>1</v>
          </cell>
          <cell r="Q621">
            <v>121.27</v>
          </cell>
          <cell r="R621">
            <v>0</v>
          </cell>
          <cell r="S621">
            <v>0</v>
          </cell>
          <cell r="T621">
            <v>0</v>
          </cell>
          <cell r="U621">
            <v>0</v>
          </cell>
          <cell r="V621">
            <v>0</v>
          </cell>
          <cell r="W621">
            <v>0</v>
          </cell>
          <cell r="X621">
            <v>0</v>
          </cell>
          <cell r="Y621">
            <v>0</v>
          </cell>
          <cell r="Z621" t="str">
            <v>Box</v>
          </cell>
          <cell r="AA621">
            <v>50</v>
          </cell>
          <cell r="AB621" t="str">
            <v>Yes</v>
          </cell>
          <cell r="AC621" t="str">
            <v>Yes</v>
          </cell>
          <cell r="AD621" t="str">
            <v>No</v>
          </cell>
          <cell r="AE621" t="str">
            <v>Available</v>
          </cell>
        </row>
        <row r="622">
          <cell r="A622" t="str">
            <v>FSP2256</v>
          </cell>
          <cell r="B622">
            <v>626</v>
          </cell>
          <cell r="C622" t="str">
            <v>IV Devices</v>
          </cell>
          <cell r="D622" t="str">
            <v>Safety Cannulation Pack</v>
          </cell>
          <cell r="E622" t="str">
            <v>Yellow 24G x 19mm introcan safety straight with wings ~ tegaderm 1633 ~ chloraprep sepp 2% chlorhexidine ~ swabs x 5 ~ sterile field ~ drape ~ peel off documentation label</v>
          </cell>
          <cell r="F622" t="str">
            <v>Introcan Safety</v>
          </cell>
          <cell r="G622" t="str">
            <v>RMT552217</v>
          </cell>
          <cell r="H622" t="str">
            <v/>
          </cell>
          <cell r="I622">
            <v>5033241333632</v>
          </cell>
          <cell r="J622" t="str">
            <v>Cannula and catheters</v>
          </cell>
          <cell r="K622" t="str">
            <v>IV straight</v>
          </cell>
          <cell r="L622"/>
          <cell r="M622" t="str">
            <v>Cannula</v>
          </cell>
          <cell r="N622"/>
          <cell r="O622" t="str">
            <v>626 - Mid Yorkshire Nhs Trust - Ivc Safety</v>
          </cell>
          <cell r="P622">
            <v>1</v>
          </cell>
          <cell r="Q622">
            <v>168.62</v>
          </cell>
          <cell r="R622">
            <v>0</v>
          </cell>
          <cell r="S622">
            <v>0</v>
          </cell>
          <cell r="T622">
            <v>0</v>
          </cell>
          <cell r="U622">
            <v>0</v>
          </cell>
          <cell r="V622">
            <v>0</v>
          </cell>
          <cell r="W622">
            <v>0</v>
          </cell>
          <cell r="X622">
            <v>0</v>
          </cell>
          <cell r="Y622">
            <v>0</v>
          </cell>
          <cell r="Z622" t="str">
            <v>Box</v>
          </cell>
          <cell r="AA622">
            <v>60</v>
          </cell>
          <cell r="AB622" t="str">
            <v>No</v>
          </cell>
          <cell r="AC622" t="str">
            <v>Yes</v>
          </cell>
          <cell r="AD622" t="str">
            <v>Yes</v>
          </cell>
          <cell r="AE622" t="str">
            <v>Available</v>
          </cell>
        </row>
        <row r="623">
          <cell r="A623" t="str">
            <v>FSP2256</v>
          </cell>
          <cell r="B623">
            <v>633</v>
          </cell>
          <cell r="C623" t="str">
            <v>IV Devices</v>
          </cell>
          <cell r="D623" t="str">
            <v>Safety Cannulation Pack</v>
          </cell>
          <cell r="E623" t="str">
            <v>Yellow 24G x 19mm introcan safety straight with wings ~ tegaderm 1633 ~ chloraprep sepp 2% chlorhexidine ~ swabs x 5 ~ sterile field ~ drape ~ peel off documentation label</v>
          </cell>
          <cell r="F623" t="str">
            <v>Introcan Safety</v>
          </cell>
          <cell r="G623" t="str">
            <v>RMT552217</v>
          </cell>
          <cell r="H623" t="str">
            <v/>
          </cell>
          <cell r="I623">
            <v>5033241333632</v>
          </cell>
          <cell r="J623" t="str">
            <v>Cannula and catheters</v>
          </cell>
          <cell r="K623" t="str">
            <v>IV straight</v>
          </cell>
          <cell r="L623"/>
          <cell r="M623" t="str">
            <v>Cannula</v>
          </cell>
          <cell r="N623"/>
          <cell r="O623" t="str">
            <v>633 - Hereford Hospitals Nhs Trust - Ivc Safety</v>
          </cell>
          <cell r="P623">
            <v>1</v>
          </cell>
          <cell r="Q623">
            <v>168.62</v>
          </cell>
          <cell r="R623">
            <v>0</v>
          </cell>
          <cell r="S623">
            <v>0</v>
          </cell>
          <cell r="T623">
            <v>0</v>
          </cell>
          <cell r="U623">
            <v>0</v>
          </cell>
          <cell r="V623">
            <v>0</v>
          </cell>
          <cell r="W623">
            <v>0</v>
          </cell>
          <cell r="X623">
            <v>0</v>
          </cell>
          <cell r="Y623">
            <v>0</v>
          </cell>
          <cell r="Z623" t="str">
            <v>Box</v>
          </cell>
          <cell r="AA623">
            <v>60</v>
          </cell>
          <cell r="AB623" t="str">
            <v>No</v>
          </cell>
          <cell r="AC623" t="str">
            <v>Yes</v>
          </cell>
          <cell r="AD623" t="str">
            <v>Yes</v>
          </cell>
          <cell r="AE623" t="str">
            <v>Available</v>
          </cell>
        </row>
        <row r="624">
          <cell r="A624" t="str">
            <v>FSP2256</v>
          </cell>
          <cell r="B624">
            <v>750</v>
          </cell>
          <cell r="C624" t="str">
            <v>IV Devices</v>
          </cell>
          <cell r="D624" t="str">
            <v>Safety Cannulation Pack</v>
          </cell>
          <cell r="E624" t="str">
            <v>Yellow 24G x 19mm introcan safety straight with wings ~ tegaderm 1633 ~ chloraprep sepp 2% chlorhexidine ~ swabs x 5 ~ sterile field ~ drape ~ peel off documentation label</v>
          </cell>
          <cell r="F624" t="str">
            <v>Introcan Safety</v>
          </cell>
          <cell r="G624" t="str">
            <v>RMT552217</v>
          </cell>
          <cell r="H624" t="str">
            <v/>
          </cell>
          <cell r="I624">
            <v>5033241333632</v>
          </cell>
          <cell r="J624" t="str">
            <v>Cannula and catheters</v>
          </cell>
          <cell r="K624" t="str">
            <v>IV straight</v>
          </cell>
          <cell r="L624"/>
          <cell r="M624" t="str">
            <v>Cannula</v>
          </cell>
          <cell r="N624"/>
          <cell r="O624" t="str">
            <v>750 - Leicester - Ivc Safety</v>
          </cell>
          <cell r="P624">
            <v>1</v>
          </cell>
          <cell r="Q624">
            <v>168.62</v>
          </cell>
          <cell r="R624">
            <v>0</v>
          </cell>
          <cell r="S624">
            <v>0</v>
          </cell>
          <cell r="T624">
            <v>0</v>
          </cell>
          <cell r="U624">
            <v>0</v>
          </cell>
          <cell r="V624">
            <v>0</v>
          </cell>
          <cell r="W624">
            <v>0</v>
          </cell>
          <cell r="X624">
            <v>0</v>
          </cell>
          <cell r="Y624">
            <v>0</v>
          </cell>
          <cell r="Z624" t="str">
            <v>Box</v>
          </cell>
          <cell r="AA624">
            <v>60</v>
          </cell>
          <cell r="AB624" t="str">
            <v>No</v>
          </cell>
          <cell r="AC624" t="str">
            <v>Yes</v>
          </cell>
          <cell r="AD624" t="str">
            <v>Yes</v>
          </cell>
          <cell r="AE624" t="str">
            <v>Available</v>
          </cell>
        </row>
        <row r="625">
          <cell r="A625" t="str">
            <v>FSP2256</v>
          </cell>
          <cell r="B625">
            <v>1084</v>
          </cell>
          <cell r="C625" t="str">
            <v>IV Devices</v>
          </cell>
          <cell r="D625" t="str">
            <v>Safety Cannulation Pack</v>
          </cell>
          <cell r="E625" t="str">
            <v>Yellow 24G x 19mm introcan safety straight with wings ~ tegaderm 1633 ~ chloraprep sepp 2% chlorhexidine ~ swabs x 5 ~ sterile field ~ drape ~ peel off documentation label</v>
          </cell>
          <cell r="F625" t="str">
            <v>Introcan Safety</v>
          </cell>
          <cell r="G625" t="str">
            <v>RMT552217</v>
          </cell>
          <cell r="H625" t="str">
            <v/>
          </cell>
          <cell r="I625">
            <v>5033241333632</v>
          </cell>
          <cell r="J625" t="str">
            <v>Cannula and catheters</v>
          </cell>
          <cell r="K625" t="str">
            <v>IV straight</v>
          </cell>
          <cell r="L625"/>
          <cell r="M625" t="str">
            <v>Cannula</v>
          </cell>
          <cell r="N625"/>
          <cell r="O625" t="str">
            <v>1084 - Chesterfield Royal Hospital - Custom Procedure Packs</v>
          </cell>
          <cell r="P625">
            <v>1</v>
          </cell>
          <cell r="Q625">
            <v>168.62</v>
          </cell>
          <cell r="R625">
            <v>0</v>
          </cell>
          <cell r="S625">
            <v>0</v>
          </cell>
          <cell r="T625">
            <v>0</v>
          </cell>
          <cell r="U625">
            <v>0</v>
          </cell>
          <cell r="V625">
            <v>0</v>
          </cell>
          <cell r="W625">
            <v>0</v>
          </cell>
          <cell r="X625">
            <v>0</v>
          </cell>
          <cell r="Y625">
            <v>0</v>
          </cell>
          <cell r="Z625" t="str">
            <v>Box</v>
          </cell>
          <cell r="AA625">
            <v>60</v>
          </cell>
          <cell r="AB625" t="str">
            <v>No</v>
          </cell>
          <cell r="AC625" t="str">
            <v>Yes</v>
          </cell>
          <cell r="AD625" t="str">
            <v>Yes</v>
          </cell>
          <cell r="AE625" t="str">
            <v>Available</v>
          </cell>
        </row>
        <row r="626">
          <cell r="A626" t="str">
            <v>FSP2256</v>
          </cell>
          <cell r="B626">
            <v>1666</v>
          </cell>
          <cell r="C626" t="str">
            <v>IV Devices</v>
          </cell>
          <cell r="D626" t="str">
            <v>Safety Cannulation Pack</v>
          </cell>
          <cell r="E626" t="str">
            <v>Yellow 24G x 19mm introcan safety straight with wings ~ tegaderm 1633 ~ chloraprep sepp 2% chlorhexidine ~ swabs x 5 ~ sterile field ~ drape ~ peel off documentation label</v>
          </cell>
          <cell r="F626" t="str">
            <v>Introcan Safety</v>
          </cell>
          <cell r="G626" t="str">
            <v>RMT552217</v>
          </cell>
          <cell r="H626" t="str">
            <v/>
          </cell>
          <cell r="I626">
            <v>5033241333632</v>
          </cell>
          <cell r="J626" t="str">
            <v>Cannula and catheters</v>
          </cell>
          <cell r="K626" t="str">
            <v>IV straight</v>
          </cell>
          <cell r="L626"/>
          <cell r="M626" t="str">
            <v>Cannula</v>
          </cell>
          <cell r="N626"/>
          <cell r="O626" t="str">
            <v>1666 - County Durham &amp; Darlington - Iv Safety</v>
          </cell>
          <cell r="P626">
            <v>1</v>
          </cell>
          <cell r="Q626">
            <v>168.62</v>
          </cell>
          <cell r="R626">
            <v>0</v>
          </cell>
          <cell r="S626">
            <v>0</v>
          </cell>
          <cell r="T626">
            <v>0</v>
          </cell>
          <cell r="U626">
            <v>0</v>
          </cell>
          <cell r="V626">
            <v>0</v>
          </cell>
          <cell r="W626">
            <v>0</v>
          </cell>
          <cell r="X626">
            <v>0</v>
          </cell>
          <cell r="Y626">
            <v>0</v>
          </cell>
          <cell r="Z626" t="str">
            <v>Box</v>
          </cell>
          <cell r="AA626">
            <v>60</v>
          </cell>
          <cell r="AB626" t="str">
            <v>No</v>
          </cell>
          <cell r="AC626" t="str">
            <v>Yes</v>
          </cell>
          <cell r="AD626" t="str">
            <v>Yes</v>
          </cell>
          <cell r="AE626" t="str">
            <v>Available</v>
          </cell>
        </row>
        <row r="627">
          <cell r="A627" t="str">
            <v>FSP2256</v>
          </cell>
          <cell r="B627">
            <v>1893</v>
          </cell>
          <cell r="C627" t="str">
            <v>IV Devices</v>
          </cell>
          <cell r="D627" t="str">
            <v>Safety Cannulation Pack</v>
          </cell>
          <cell r="E627" t="str">
            <v>Yellow 24G x 19mm introcan safety straight with wings ~ tegaderm 1633 ~ chloraprep sepp 2% chlorhexidine ~ swabs x 5 ~ sterile field ~ drape ~ peel off documentation label</v>
          </cell>
          <cell r="F627" t="str">
            <v>Introcan Safety</v>
          </cell>
          <cell r="G627" t="str">
            <v>RMT552217</v>
          </cell>
          <cell r="H627" t="str">
            <v/>
          </cell>
          <cell r="I627">
            <v>5033241333632</v>
          </cell>
          <cell r="J627" t="str">
            <v>Cannula and catheters</v>
          </cell>
          <cell r="K627" t="str">
            <v>IV straight</v>
          </cell>
          <cell r="L627"/>
          <cell r="M627" t="str">
            <v>Cannula</v>
          </cell>
          <cell r="N627"/>
          <cell r="O627" t="str">
            <v>1893 - Barking Havering &amp; Redbridge - Cannulation Pack</v>
          </cell>
          <cell r="P627">
            <v>1</v>
          </cell>
          <cell r="Q627">
            <v>168.62</v>
          </cell>
          <cell r="R627">
            <v>0</v>
          </cell>
          <cell r="S627">
            <v>0</v>
          </cell>
          <cell r="T627">
            <v>0</v>
          </cell>
          <cell r="U627">
            <v>0</v>
          </cell>
          <cell r="V627">
            <v>0</v>
          </cell>
          <cell r="W627">
            <v>0</v>
          </cell>
          <cell r="X627">
            <v>0</v>
          </cell>
          <cell r="Y627">
            <v>0</v>
          </cell>
          <cell r="Z627" t="str">
            <v>Box</v>
          </cell>
          <cell r="AA627">
            <v>60</v>
          </cell>
          <cell r="AB627" t="str">
            <v>No</v>
          </cell>
          <cell r="AC627" t="str">
            <v>Yes</v>
          </cell>
          <cell r="AD627" t="str">
            <v>Yes</v>
          </cell>
          <cell r="AE627" t="str">
            <v>Available</v>
          </cell>
        </row>
        <row r="628">
          <cell r="A628" t="str">
            <v>FSP2256</v>
          </cell>
          <cell r="B628">
            <v>2292</v>
          </cell>
          <cell r="C628" t="str">
            <v>IV Devices</v>
          </cell>
          <cell r="D628" t="str">
            <v>Safety Cannulation Pack</v>
          </cell>
          <cell r="E628" t="str">
            <v>Yellow 24G x 19mm introcan safety straight with wings ~ tegaderm 1633 ~ chloraprep sepp 2% chlorhexidine ~ swabs x 5 ~ sterile field ~ drape ~ peel off documentation label</v>
          </cell>
          <cell r="F628" t="str">
            <v>Introcan Safety</v>
          </cell>
          <cell r="G628" t="str">
            <v>RMT552217</v>
          </cell>
          <cell r="H628" t="str">
            <v/>
          </cell>
          <cell r="I628">
            <v>5033241333632</v>
          </cell>
          <cell r="J628" t="str">
            <v>Cannula and catheters</v>
          </cell>
          <cell r="K628" t="str">
            <v>IV straight</v>
          </cell>
          <cell r="L628"/>
          <cell r="M628" t="str">
            <v>Cannula</v>
          </cell>
          <cell r="N628"/>
          <cell r="O628" t="str">
            <v>2292 - Great Western Hospitals Nhs Foundation Trust – Custom Procedure Packs</v>
          </cell>
          <cell r="P628">
            <v>1</v>
          </cell>
          <cell r="Q628">
            <v>168.62</v>
          </cell>
          <cell r="R628">
            <v>0</v>
          </cell>
          <cell r="S628">
            <v>0</v>
          </cell>
          <cell r="T628">
            <v>0</v>
          </cell>
          <cell r="U628">
            <v>0</v>
          </cell>
          <cell r="V628">
            <v>0</v>
          </cell>
          <cell r="W628">
            <v>0</v>
          </cell>
          <cell r="X628">
            <v>0</v>
          </cell>
          <cell r="Y628">
            <v>0</v>
          </cell>
          <cell r="Z628" t="str">
            <v>Box</v>
          </cell>
          <cell r="AA628">
            <v>60</v>
          </cell>
          <cell r="AB628" t="str">
            <v>No</v>
          </cell>
          <cell r="AC628" t="str">
            <v>Yes</v>
          </cell>
          <cell r="AD628" t="str">
            <v>Yes</v>
          </cell>
          <cell r="AE628" t="str">
            <v>Available</v>
          </cell>
        </row>
        <row r="629">
          <cell r="A629" t="str">
            <v>FSP2256</v>
          </cell>
          <cell r="B629">
            <v>2922</v>
          </cell>
          <cell r="C629" t="str">
            <v>IV Devices</v>
          </cell>
          <cell r="D629" t="str">
            <v>Safety Cannulation Pack</v>
          </cell>
          <cell r="E629" t="str">
            <v>Yellow 24G x 19mm introcan safety straight with wings ~ tegaderm 1633 ~ chloraprep sepp 2% chlorhexidine ~ swabs x 5 ~ sterile field ~ drape ~ peel off documentation label</v>
          </cell>
          <cell r="F629" t="str">
            <v>Introcan Safety</v>
          </cell>
          <cell r="G629" t="str">
            <v>RMT552217</v>
          </cell>
          <cell r="H629" t="str">
            <v/>
          </cell>
          <cell r="I629">
            <v>5033241333632</v>
          </cell>
          <cell r="J629" t="str">
            <v>Cannula and catheters</v>
          </cell>
          <cell r="K629" t="str">
            <v>IV straight</v>
          </cell>
          <cell r="L629"/>
          <cell r="M629" t="str">
            <v>Cannula</v>
          </cell>
          <cell r="N629"/>
          <cell r="O629" t="str">
            <v>2922 - Iv Therapy - Charities Yc</v>
          </cell>
          <cell r="P629">
            <v>1</v>
          </cell>
          <cell r="Q629">
            <v>168.62</v>
          </cell>
          <cell r="R629">
            <v>0</v>
          </cell>
          <cell r="S629">
            <v>0</v>
          </cell>
          <cell r="T629">
            <v>0</v>
          </cell>
          <cell r="U629">
            <v>0</v>
          </cell>
          <cell r="V629">
            <v>0</v>
          </cell>
          <cell r="W629">
            <v>0</v>
          </cell>
          <cell r="X629">
            <v>0</v>
          </cell>
          <cell r="Y629">
            <v>0</v>
          </cell>
          <cell r="Z629" t="str">
            <v>Box</v>
          </cell>
          <cell r="AA629">
            <v>60</v>
          </cell>
          <cell r="AB629" t="str">
            <v>No</v>
          </cell>
          <cell r="AC629" t="str">
            <v>Yes</v>
          </cell>
          <cell r="AD629" t="str">
            <v>Yes</v>
          </cell>
          <cell r="AE629" t="str">
            <v>Available</v>
          </cell>
        </row>
        <row r="630">
          <cell r="A630" t="str">
            <v>FSP226</v>
          </cell>
          <cell r="B630">
            <v>1</v>
          </cell>
          <cell r="C630" t="str">
            <v>IV Devices</v>
          </cell>
          <cell r="D630" t="str">
            <v>Cannula Straight With Wings</v>
          </cell>
          <cell r="E630" t="str">
            <v>Pink 20G x 30mm PTFE</v>
          </cell>
          <cell r="F630" t="str">
            <v>Intraflon</v>
          </cell>
          <cell r="G630" t="str">
            <v>0121.10</v>
          </cell>
          <cell r="H630" t="str">
            <v/>
          </cell>
          <cell r="I630">
            <v>33660812000643</v>
          </cell>
          <cell r="J630" t="str">
            <v>Cannula and catheters</v>
          </cell>
          <cell r="K630" t="str">
            <v>IV straight</v>
          </cell>
          <cell r="L630"/>
          <cell r="M630" t="str">
            <v>Cannula intravenous</v>
          </cell>
          <cell r="N630"/>
          <cell r="O630" t="str">
            <v>1 - National</v>
          </cell>
          <cell r="P630">
            <v>1</v>
          </cell>
          <cell r="Q630">
            <v>121.27</v>
          </cell>
          <cell r="R630">
            <v>0</v>
          </cell>
          <cell r="S630">
            <v>0</v>
          </cell>
          <cell r="T630">
            <v>0</v>
          </cell>
          <cell r="U630">
            <v>0</v>
          </cell>
          <cell r="V630">
            <v>0</v>
          </cell>
          <cell r="W630">
            <v>0</v>
          </cell>
          <cell r="X630">
            <v>0</v>
          </cell>
          <cell r="Y630">
            <v>0</v>
          </cell>
          <cell r="Z630" t="str">
            <v>Box</v>
          </cell>
          <cell r="AA630">
            <v>50</v>
          </cell>
          <cell r="AB630" t="str">
            <v>Yes</v>
          </cell>
          <cell r="AC630" t="str">
            <v>Yes</v>
          </cell>
          <cell r="AD630" t="str">
            <v>No</v>
          </cell>
          <cell r="AE630" t="str">
            <v>Available</v>
          </cell>
        </row>
        <row r="631">
          <cell r="A631" t="str">
            <v>FSP226</v>
          </cell>
          <cell r="B631">
            <v>190</v>
          </cell>
          <cell r="C631" t="str">
            <v>IV Devices</v>
          </cell>
          <cell r="D631" t="str">
            <v>Cannula Straight With Wings</v>
          </cell>
          <cell r="E631" t="str">
            <v>Pink 20G x 30mm PTFE</v>
          </cell>
          <cell r="F631" t="str">
            <v>Intraflon</v>
          </cell>
          <cell r="G631" t="str">
            <v>0121.10</v>
          </cell>
          <cell r="H631" t="str">
            <v/>
          </cell>
          <cell r="I631">
            <v>33660812000643</v>
          </cell>
          <cell r="J631" t="str">
            <v>Cannula and catheters</v>
          </cell>
          <cell r="K631" t="str">
            <v>IV straight</v>
          </cell>
          <cell r="L631"/>
          <cell r="M631" t="str">
            <v>Cannula intravenous</v>
          </cell>
          <cell r="N631"/>
          <cell r="O631" t="str">
            <v>190 - Ministry of Defence</v>
          </cell>
          <cell r="P631">
            <v>1</v>
          </cell>
          <cell r="Q631">
            <v>121.27</v>
          </cell>
          <cell r="R631">
            <v>0</v>
          </cell>
          <cell r="S631">
            <v>0</v>
          </cell>
          <cell r="T631">
            <v>0</v>
          </cell>
          <cell r="U631">
            <v>0</v>
          </cell>
          <cell r="V631">
            <v>0</v>
          </cell>
          <cell r="W631">
            <v>0</v>
          </cell>
          <cell r="X631">
            <v>0</v>
          </cell>
          <cell r="Y631">
            <v>0</v>
          </cell>
          <cell r="Z631" t="str">
            <v>Box</v>
          </cell>
          <cell r="AA631">
            <v>50</v>
          </cell>
          <cell r="AB631" t="str">
            <v>Yes</v>
          </cell>
          <cell r="AC631" t="str">
            <v>Yes</v>
          </cell>
          <cell r="AD631" t="str">
            <v>No</v>
          </cell>
          <cell r="AE631" t="str">
            <v>Available</v>
          </cell>
        </row>
        <row r="632">
          <cell r="A632" t="str">
            <v>FSP227</v>
          </cell>
          <cell r="B632">
            <v>1</v>
          </cell>
          <cell r="C632" t="str">
            <v>IV Devices</v>
          </cell>
          <cell r="D632" t="str">
            <v>Cannula Straight With Wings</v>
          </cell>
          <cell r="E632" t="str">
            <v>Green 18G x 38mm PTFE</v>
          </cell>
          <cell r="F632" t="str">
            <v>Intraflon</v>
          </cell>
          <cell r="G632" t="str">
            <v>0121.13</v>
          </cell>
          <cell r="H632" t="str">
            <v/>
          </cell>
          <cell r="I632">
            <v>33660812000650</v>
          </cell>
          <cell r="J632" t="str">
            <v>Cannula and catheters</v>
          </cell>
          <cell r="K632" t="str">
            <v>IV straight</v>
          </cell>
          <cell r="L632"/>
          <cell r="M632" t="str">
            <v>Cannula intravenous</v>
          </cell>
          <cell r="N632"/>
          <cell r="O632" t="str">
            <v>1 - National</v>
          </cell>
          <cell r="P632">
            <v>1</v>
          </cell>
          <cell r="Q632">
            <v>121.27</v>
          </cell>
          <cell r="R632">
            <v>0</v>
          </cell>
          <cell r="S632">
            <v>0</v>
          </cell>
          <cell r="T632">
            <v>0</v>
          </cell>
          <cell r="U632">
            <v>0</v>
          </cell>
          <cell r="V632">
            <v>0</v>
          </cell>
          <cell r="W632">
            <v>0</v>
          </cell>
          <cell r="X632">
            <v>0</v>
          </cell>
          <cell r="Y632">
            <v>0</v>
          </cell>
          <cell r="Z632" t="str">
            <v>Box</v>
          </cell>
          <cell r="AA632">
            <v>50</v>
          </cell>
          <cell r="AB632" t="str">
            <v>Yes</v>
          </cell>
          <cell r="AC632" t="str">
            <v>Yes</v>
          </cell>
          <cell r="AD632" t="str">
            <v>No</v>
          </cell>
          <cell r="AE632" t="str">
            <v>Available</v>
          </cell>
        </row>
        <row r="633">
          <cell r="A633" t="str">
            <v>FSP227</v>
          </cell>
          <cell r="B633">
            <v>190</v>
          </cell>
          <cell r="C633" t="str">
            <v>IV Devices</v>
          </cell>
          <cell r="D633" t="str">
            <v>Cannula Straight With Wings</v>
          </cell>
          <cell r="E633" t="str">
            <v>Green 18G x 38mm PTFE</v>
          </cell>
          <cell r="F633" t="str">
            <v>Intraflon</v>
          </cell>
          <cell r="G633" t="str">
            <v>0121.13</v>
          </cell>
          <cell r="H633" t="str">
            <v/>
          </cell>
          <cell r="I633">
            <v>33660812000650</v>
          </cell>
          <cell r="J633" t="str">
            <v>Cannula and catheters</v>
          </cell>
          <cell r="K633" t="str">
            <v>IV straight</v>
          </cell>
          <cell r="L633"/>
          <cell r="M633" t="str">
            <v>Cannula intravenous</v>
          </cell>
          <cell r="N633"/>
          <cell r="O633" t="str">
            <v>190 - Ministry of Defence</v>
          </cell>
          <cell r="P633">
            <v>1</v>
          </cell>
          <cell r="Q633">
            <v>121.27</v>
          </cell>
          <cell r="R633">
            <v>0</v>
          </cell>
          <cell r="S633">
            <v>0</v>
          </cell>
          <cell r="T633">
            <v>0</v>
          </cell>
          <cell r="U633">
            <v>0</v>
          </cell>
          <cell r="V633">
            <v>0</v>
          </cell>
          <cell r="W633">
            <v>0</v>
          </cell>
          <cell r="X633">
            <v>0</v>
          </cell>
          <cell r="Y633">
            <v>0</v>
          </cell>
          <cell r="Z633" t="str">
            <v>Box</v>
          </cell>
          <cell r="AA633">
            <v>50</v>
          </cell>
          <cell r="AB633" t="str">
            <v>Yes</v>
          </cell>
          <cell r="AC633" t="str">
            <v>Yes</v>
          </cell>
          <cell r="AD633" t="str">
            <v>No</v>
          </cell>
          <cell r="AE633" t="str">
            <v>Available</v>
          </cell>
        </row>
        <row r="634">
          <cell r="A634" t="str">
            <v>FSP228</v>
          </cell>
          <cell r="B634">
            <v>1</v>
          </cell>
          <cell r="C634" t="str">
            <v>IV Devices</v>
          </cell>
          <cell r="D634" t="str">
            <v>Cannula Straight With Wings</v>
          </cell>
          <cell r="E634" t="str">
            <v>Grey 16G x 52mm PTFE</v>
          </cell>
          <cell r="F634" t="str">
            <v>Intraflon</v>
          </cell>
          <cell r="G634" t="str">
            <v>0121.16</v>
          </cell>
          <cell r="H634" t="str">
            <v/>
          </cell>
          <cell r="I634">
            <v>33660812000667</v>
          </cell>
          <cell r="J634" t="str">
            <v>Cannula and catheters</v>
          </cell>
          <cell r="K634" t="str">
            <v>IV straight</v>
          </cell>
          <cell r="L634"/>
          <cell r="M634" t="str">
            <v>Cannula intravenous</v>
          </cell>
          <cell r="N634"/>
          <cell r="O634" t="str">
            <v>1 - National</v>
          </cell>
          <cell r="P634">
            <v>1</v>
          </cell>
          <cell r="Q634">
            <v>121.27</v>
          </cell>
          <cell r="R634">
            <v>0</v>
          </cell>
          <cell r="S634">
            <v>0</v>
          </cell>
          <cell r="T634">
            <v>0</v>
          </cell>
          <cell r="U634">
            <v>0</v>
          </cell>
          <cell r="V634">
            <v>0</v>
          </cell>
          <cell r="W634">
            <v>0</v>
          </cell>
          <cell r="X634">
            <v>0</v>
          </cell>
          <cell r="Y634">
            <v>0</v>
          </cell>
          <cell r="Z634" t="str">
            <v>Box</v>
          </cell>
          <cell r="AA634">
            <v>50</v>
          </cell>
          <cell r="AB634" t="str">
            <v>Yes</v>
          </cell>
          <cell r="AC634" t="str">
            <v>Yes</v>
          </cell>
          <cell r="AD634" t="str">
            <v>No</v>
          </cell>
          <cell r="AE634" t="str">
            <v>Available</v>
          </cell>
        </row>
        <row r="635">
          <cell r="A635" t="str">
            <v>FSP228</v>
          </cell>
          <cell r="B635">
            <v>190</v>
          </cell>
          <cell r="C635" t="str">
            <v>IV Devices</v>
          </cell>
          <cell r="D635" t="str">
            <v>Cannula Straight With Wings</v>
          </cell>
          <cell r="E635" t="str">
            <v>Grey 16G x 52mm PTFE</v>
          </cell>
          <cell r="F635" t="str">
            <v>Intraflon</v>
          </cell>
          <cell r="G635" t="str">
            <v>0121.16</v>
          </cell>
          <cell r="H635" t="str">
            <v/>
          </cell>
          <cell r="I635">
            <v>33660812000667</v>
          </cell>
          <cell r="J635" t="str">
            <v>Cannula and catheters</v>
          </cell>
          <cell r="K635" t="str">
            <v>IV straight</v>
          </cell>
          <cell r="L635"/>
          <cell r="M635" t="str">
            <v>Cannula intravenous</v>
          </cell>
          <cell r="N635"/>
          <cell r="O635" t="str">
            <v>190 - Ministry of Defence</v>
          </cell>
          <cell r="P635">
            <v>1</v>
          </cell>
          <cell r="Q635">
            <v>121.27</v>
          </cell>
          <cell r="R635">
            <v>0</v>
          </cell>
          <cell r="S635">
            <v>0</v>
          </cell>
          <cell r="T635">
            <v>0</v>
          </cell>
          <cell r="U635">
            <v>0</v>
          </cell>
          <cell r="V635">
            <v>0</v>
          </cell>
          <cell r="W635">
            <v>0</v>
          </cell>
          <cell r="X635">
            <v>0</v>
          </cell>
          <cell r="Y635">
            <v>0</v>
          </cell>
          <cell r="Z635" t="str">
            <v>Box</v>
          </cell>
          <cell r="AA635">
            <v>50</v>
          </cell>
          <cell r="AB635" t="str">
            <v>Yes</v>
          </cell>
          <cell r="AC635" t="str">
            <v>Yes</v>
          </cell>
          <cell r="AD635" t="str">
            <v>No</v>
          </cell>
          <cell r="AE635" t="str">
            <v>Available</v>
          </cell>
        </row>
        <row r="636">
          <cell r="A636" t="str">
            <v>FSP229</v>
          </cell>
          <cell r="B636">
            <v>1</v>
          </cell>
          <cell r="C636" t="str">
            <v>IV Devices</v>
          </cell>
          <cell r="D636" t="str">
            <v>Cannula Straight With Wings</v>
          </cell>
          <cell r="E636" t="str">
            <v>Orange 14G x 52mm PTFE</v>
          </cell>
          <cell r="F636" t="str">
            <v>Intraflon</v>
          </cell>
          <cell r="G636" t="str">
            <v>0121.21</v>
          </cell>
          <cell r="H636" t="str">
            <v/>
          </cell>
          <cell r="I636">
            <v>33660812000674</v>
          </cell>
          <cell r="J636" t="str">
            <v>Cannula and catheters</v>
          </cell>
          <cell r="K636" t="str">
            <v>IV straight</v>
          </cell>
          <cell r="L636"/>
          <cell r="M636" t="str">
            <v>Cannula intravenous</v>
          </cell>
          <cell r="N636"/>
          <cell r="O636" t="str">
            <v>1 - National</v>
          </cell>
          <cell r="P636">
            <v>1</v>
          </cell>
          <cell r="Q636">
            <v>121.27</v>
          </cell>
          <cell r="R636">
            <v>0</v>
          </cell>
          <cell r="S636">
            <v>0</v>
          </cell>
          <cell r="T636">
            <v>0</v>
          </cell>
          <cell r="U636">
            <v>0</v>
          </cell>
          <cell r="V636">
            <v>0</v>
          </cell>
          <cell r="W636">
            <v>0</v>
          </cell>
          <cell r="X636">
            <v>0</v>
          </cell>
          <cell r="Y636">
            <v>0</v>
          </cell>
          <cell r="Z636" t="str">
            <v>Box</v>
          </cell>
          <cell r="AA636">
            <v>50</v>
          </cell>
          <cell r="AB636" t="str">
            <v>Yes</v>
          </cell>
          <cell r="AC636" t="str">
            <v>Yes</v>
          </cell>
          <cell r="AD636" t="str">
            <v>No</v>
          </cell>
          <cell r="AE636" t="str">
            <v>Available</v>
          </cell>
        </row>
        <row r="637">
          <cell r="A637" t="str">
            <v>FSP229</v>
          </cell>
          <cell r="B637">
            <v>190</v>
          </cell>
          <cell r="C637" t="str">
            <v>IV Devices</v>
          </cell>
          <cell r="D637" t="str">
            <v>Cannula Straight With Wings</v>
          </cell>
          <cell r="E637" t="str">
            <v>Orange 14G x 52mm PTFE</v>
          </cell>
          <cell r="F637" t="str">
            <v>Intraflon</v>
          </cell>
          <cell r="G637" t="str">
            <v>0121.21</v>
          </cell>
          <cell r="H637" t="str">
            <v/>
          </cell>
          <cell r="I637">
            <v>33660812000674</v>
          </cell>
          <cell r="J637" t="str">
            <v>Cannula and catheters</v>
          </cell>
          <cell r="K637" t="str">
            <v>IV straight</v>
          </cell>
          <cell r="L637"/>
          <cell r="M637" t="str">
            <v>Cannula intravenous</v>
          </cell>
          <cell r="N637"/>
          <cell r="O637" t="str">
            <v>190 - Ministry of Defence</v>
          </cell>
          <cell r="P637">
            <v>1</v>
          </cell>
          <cell r="Q637">
            <v>121.27</v>
          </cell>
          <cell r="R637">
            <v>0</v>
          </cell>
          <cell r="S637">
            <v>0</v>
          </cell>
          <cell r="T637">
            <v>0</v>
          </cell>
          <cell r="U637">
            <v>0</v>
          </cell>
          <cell r="V637">
            <v>0</v>
          </cell>
          <cell r="W637">
            <v>0</v>
          </cell>
          <cell r="X637">
            <v>0</v>
          </cell>
          <cell r="Y637">
            <v>0</v>
          </cell>
          <cell r="Z637" t="str">
            <v>Box</v>
          </cell>
          <cell r="AA637">
            <v>50</v>
          </cell>
          <cell r="AB637" t="str">
            <v>Yes</v>
          </cell>
          <cell r="AC637" t="str">
            <v>Yes</v>
          </cell>
          <cell r="AD637" t="str">
            <v>No</v>
          </cell>
          <cell r="AE637" t="str">
            <v>Available</v>
          </cell>
        </row>
        <row r="638">
          <cell r="A638" t="str">
            <v>FSP231</v>
          </cell>
          <cell r="B638">
            <v>1</v>
          </cell>
          <cell r="C638" t="str">
            <v>IV Devices</v>
          </cell>
          <cell r="D638" t="str">
            <v>Cannula Straight With Wings</v>
          </cell>
          <cell r="E638" t="str">
            <v>Red 13G x 52mm PTFE</v>
          </cell>
          <cell r="F638" t="str">
            <v>Intraflon</v>
          </cell>
          <cell r="G638" t="str">
            <v>0121.24</v>
          </cell>
          <cell r="H638" t="str">
            <v/>
          </cell>
          <cell r="I638">
            <v>33660812000681</v>
          </cell>
          <cell r="J638" t="str">
            <v>Cannula and catheters</v>
          </cell>
          <cell r="K638" t="str">
            <v>IV straight</v>
          </cell>
          <cell r="L638"/>
          <cell r="M638" t="str">
            <v>Cannula intravenous</v>
          </cell>
          <cell r="N638"/>
          <cell r="O638" t="str">
            <v>1 - National</v>
          </cell>
          <cell r="P638">
            <v>1</v>
          </cell>
          <cell r="Q638">
            <v>121.27</v>
          </cell>
          <cell r="R638">
            <v>0</v>
          </cell>
          <cell r="S638">
            <v>0</v>
          </cell>
          <cell r="T638">
            <v>0</v>
          </cell>
          <cell r="U638">
            <v>0</v>
          </cell>
          <cell r="V638">
            <v>0</v>
          </cell>
          <cell r="W638">
            <v>0</v>
          </cell>
          <cell r="X638">
            <v>0</v>
          </cell>
          <cell r="Y638">
            <v>0</v>
          </cell>
          <cell r="Z638" t="str">
            <v>Box</v>
          </cell>
          <cell r="AA638">
            <v>50</v>
          </cell>
          <cell r="AB638" t="str">
            <v>Yes</v>
          </cell>
          <cell r="AC638" t="str">
            <v>Yes</v>
          </cell>
          <cell r="AD638" t="str">
            <v>No</v>
          </cell>
          <cell r="AE638" t="str">
            <v>Available</v>
          </cell>
        </row>
        <row r="639">
          <cell r="A639" t="str">
            <v>FSP231</v>
          </cell>
          <cell r="B639">
            <v>190</v>
          </cell>
          <cell r="C639" t="str">
            <v>IV Devices</v>
          </cell>
          <cell r="D639" t="str">
            <v>Cannula Straight With Wings</v>
          </cell>
          <cell r="E639" t="str">
            <v>Red 13G x 52mm PTFE</v>
          </cell>
          <cell r="F639" t="str">
            <v>Intraflon</v>
          </cell>
          <cell r="G639" t="str">
            <v>0121.24</v>
          </cell>
          <cell r="H639" t="str">
            <v/>
          </cell>
          <cell r="I639">
            <v>33660812000681</v>
          </cell>
          <cell r="J639" t="str">
            <v>Cannula and catheters</v>
          </cell>
          <cell r="K639" t="str">
            <v>IV straight</v>
          </cell>
          <cell r="L639"/>
          <cell r="M639" t="str">
            <v>Cannula intravenous</v>
          </cell>
          <cell r="N639"/>
          <cell r="O639" t="str">
            <v>190 - Ministry of Defence</v>
          </cell>
          <cell r="P639">
            <v>1</v>
          </cell>
          <cell r="Q639">
            <v>121.27</v>
          </cell>
          <cell r="R639">
            <v>0</v>
          </cell>
          <cell r="S639">
            <v>0</v>
          </cell>
          <cell r="T639">
            <v>0</v>
          </cell>
          <cell r="U639">
            <v>0</v>
          </cell>
          <cell r="V639">
            <v>0</v>
          </cell>
          <cell r="W639">
            <v>0</v>
          </cell>
          <cell r="X639">
            <v>0</v>
          </cell>
          <cell r="Y639">
            <v>0</v>
          </cell>
          <cell r="Z639" t="str">
            <v>Box</v>
          </cell>
          <cell r="AA639">
            <v>50</v>
          </cell>
          <cell r="AB639" t="str">
            <v>Yes</v>
          </cell>
          <cell r="AC639" t="str">
            <v>Yes</v>
          </cell>
          <cell r="AD639" t="str">
            <v>No</v>
          </cell>
          <cell r="AE639" t="str">
            <v>Available</v>
          </cell>
        </row>
        <row r="640">
          <cell r="A640" t="str">
            <v>FSP2316</v>
          </cell>
          <cell r="B640">
            <v>625</v>
          </cell>
          <cell r="C640" t="str">
            <v>IV Devices</v>
          </cell>
          <cell r="D640" t="str">
            <v>Safety Cannulation Pack</v>
          </cell>
          <cell r="E640" t="str">
            <v>Yellow 24G x 19mm straight with winged clip technology inc Introcan safety Tegaderm 1610 IV dressing~Steret H alcohol swab~4xswabs~sterile field~drape~peel off doc label~yellow waste bag~paed cannula assessment record and bravery sticker FEP</v>
          </cell>
          <cell r="F640" t="str">
            <v>Introcan Safety</v>
          </cell>
          <cell r="G640" t="str">
            <v>ROCIALLE-RML 133015</v>
          </cell>
          <cell r="H640" t="str">
            <v/>
          </cell>
          <cell r="I640">
            <v>15050918101377</v>
          </cell>
          <cell r="J640" t="str">
            <v>Cannula and catheters</v>
          </cell>
          <cell r="K640" t="str">
            <v>IV ported cannulae</v>
          </cell>
          <cell r="L640"/>
          <cell r="M640" t="str">
            <v>Cannula</v>
          </cell>
          <cell r="N640"/>
          <cell r="O640" t="str">
            <v>625 - East Cheshire Nhs Trust - Braun</v>
          </cell>
          <cell r="P640">
            <v>1</v>
          </cell>
          <cell r="Q640">
            <v>162.95000000000002</v>
          </cell>
          <cell r="R640">
            <v>0</v>
          </cell>
          <cell r="S640">
            <v>0</v>
          </cell>
          <cell r="T640">
            <v>0</v>
          </cell>
          <cell r="U640">
            <v>0</v>
          </cell>
          <cell r="V640">
            <v>0</v>
          </cell>
          <cell r="W640">
            <v>0</v>
          </cell>
          <cell r="X640">
            <v>0</v>
          </cell>
          <cell r="Y640">
            <v>0</v>
          </cell>
          <cell r="Z640" t="str">
            <v>Box</v>
          </cell>
          <cell r="AA640">
            <v>60</v>
          </cell>
          <cell r="AB640" t="str">
            <v>No</v>
          </cell>
          <cell r="AC640" t="str">
            <v>Yes</v>
          </cell>
          <cell r="AD640" t="str">
            <v>Yes</v>
          </cell>
          <cell r="AE640" t="str">
            <v>Available</v>
          </cell>
        </row>
        <row r="641">
          <cell r="A641" t="str">
            <v>FSP2316</v>
          </cell>
          <cell r="B641">
            <v>626</v>
          </cell>
          <cell r="C641" t="str">
            <v>IV Devices</v>
          </cell>
          <cell r="D641" t="str">
            <v>Safety Cannulation Pack</v>
          </cell>
          <cell r="E641" t="str">
            <v>Yellow 24G x 19mm straight with winged clip technology inc Introcan safety Tegaderm 1610 IV dressing~Steret H alcohol swab~4xswabs~sterile field~drape~peel off doc label~yellow waste bag~paed cannula assessment record and bravery sticker FEP</v>
          </cell>
          <cell r="F641" t="str">
            <v>Introcan Safety</v>
          </cell>
          <cell r="G641" t="str">
            <v>ROCIALLE-RML 133015</v>
          </cell>
          <cell r="H641" t="str">
            <v/>
          </cell>
          <cell r="I641">
            <v>15050918101377</v>
          </cell>
          <cell r="J641" t="str">
            <v>Cannula and catheters</v>
          </cell>
          <cell r="K641" t="str">
            <v>IV ported cannulae</v>
          </cell>
          <cell r="L641"/>
          <cell r="M641" t="str">
            <v>Cannula</v>
          </cell>
          <cell r="N641"/>
          <cell r="O641" t="str">
            <v>626 - Mid Yorkshire Nhs Trust - Ivc Safety</v>
          </cell>
          <cell r="P641">
            <v>1</v>
          </cell>
          <cell r="Q641">
            <v>162.95000000000002</v>
          </cell>
          <cell r="R641">
            <v>0</v>
          </cell>
          <cell r="S641">
            <v>0</v>
          </cell>
          <cell r="T641">
            <v>0</v>
          </cell>
          <cell r="U641">
            <v>0</v>
          </cell>
          <cell r="V641">
            <v>0</v>
          </cell>
          <cell r="W641">
            <v>0</v>
          </cell>
          <cell r="X641">
            <v>0</v>
          </cell>
          <cell r="Y641">
            <v>0</v>
          </cell>
          <cell r="Z641" t="str">
            <v>Box</v>
          </cell>
          <cell r="AA641">
            <v>60</v>
          </cell>
          <cell r="AB641" t="str">
            <v>No</v>
          </cell>
          <cell r="AC641" t="str">
            <v>Yes</v>
          </cell>
          <cell r="AD641" t="str">
            <v>Yes</v>
          </cell>
          <cell r="AE641" t="str">
            <v>Available</v>
          </cell>
        </row>
        <row r="642">
          <cell r="A642" t="str">
            <v>FSP2316</v>
          </cell>
          <cell r="B642">
            <v>1084</v>
          </cell>
          <cell r="C642" t="str">
            <v>IV Devices</v>
          </cell>
          <cell r="D642" t="str">
            <v>Safety Cannulation Pack</v>
          </cell>
          <cell r="E642" t="str">
            <v>Yellow 24G x 19mm straight with winged clip technology inc Introcan safety Tegaderm 1610 IV dressing~Steret H alcohol swab~4xswabs~sterile field~drape~peel off doc label~yellow waste bag~paed cannula assessment record and bravery sticker FEP</v>
          </cell>
          <cell r="F642" t="str">
            <v>Introcan Safety</v>
          </cell>
          <cell r="G642" t="str">
            <v>ROCIALLE-RML 133015</v>
          </cell>
          <cell r="H642" t="str">
            <v/>
          </cell>
          <cell r="I642">
            <v>15050918101377</v>
          </cell>
          <cell r="J642" t="str">
            <v>Cannula and catheters</v>
          </cell>
          <cell r="K642" t="str">
            <v>IV ported cannulae</v>
          </cell>
          <cell r="L642"/>
          <cell r="M642" t="str">
            <v>Cannula</v>
          </cell>
          <cell r="N642"/>
          <cell r="O642" t="str">
            <v>1084 - Chesterfield Royal Hospital - Custom Procedure Packs</v>
          </cell>
          <cell r="P642">
            <v>1</v>
          </cell>
          <cell r="Q642">
            <v>162.95000000000002</v>
          </cell>
          <cell r="R642">
            <v>0</v>
          </cell>
          <cell r="S642">
            <v>0</v>
          </cell>
          <cell r="T642">
            <v>0</v>
          </cell>
          <cell r="U642">
            <v>0</v>
          </cell>
          <cell r="V642">
            <v>0</v>
          </cell>
          <cell r="W642">
            <v>0</v>
          </cell>
          <cell r="X642">
            <v>0</v>
          </cell>
          <cell r="Y642">
            <v>0</v>
          </cell>
          <cell r="Z642" t="str">
            <v>Box</v>
          </cell>
          <cell r="AA642">
            <v>60</v>
          </cell>
          <cell r="AB642" t="str">
            <v>No</v>
          </cell>
          <cell r="AC642" t="str">
            <v>Yes</v>
          </cell>
          <cell r="AD642" t="str">
            <v>Yes</v>
          </cell>
          <cell r="AE642" t="str">
            <v>Available</v>
          </cell>
        </row>
        <row r="643">
          <cell r="A643" t="str">
            <v>FSP232</v>
          </cell>
          <cell r="B643">
            <v>1</v>
          </cell>
          <cell r="C643" t="str">
            <v>IV Devices</v>
          </cell>
          <cell r="D643" t="str">
            <v>Cannula Straight With Wings</v>
          </cell>
          <cell r="E643" t="str">
            <v>Light Blue 12G x 52mm PTFE</v>
          </cell>
          <cell r="F643" t="str">
            <v>Intraflon</v>
          </cell>
          <cell r="G643" t="str">
            <v>0121.27</v>
          </cell>
          <cell r="H643" t="str">
            <v/>
          </cell>
          <cell r="I643">
            <v>33660812000698</v>
          </cell>
          <cell r="J643" t="str">
            <v>Cannula and catheters</v>
          </cell>
          <cell r="K643" t="str">
            <v>IV straight</v>
          </cell>
          <cell r="L643"/>
          <cell r="M643" t="str">
            <v>Cannula intravenous</v>
          </cell>
          <cell r="N643"/>
          <cell r="O643" t="str">
            <v>1 - National</v>
          </cell>
          <cell r="P643">
            <v>1</v>
          </cell>
          <cell r="Q643">
            <v>121.27</v>
          </cell>
          <cell r="R643">
            <v>0</v>
          </cell>
          <cell r="S643">
            <v>0</v>
          </cell>
          <cell r="T643">
            <v>0</v>
          </cell>
          <cell r="U643">
            <v>0</v>
          </cell>
          <cell r="V643">
            <v>0</v>
          </cell>
          <cell r="W643">
            <v>0</v>
          </cell>
          <cell r="X643">
            <v>0</v>
          </cell>
          <cell r="Y643">
            <v>0</v>
          </cell>
          <cell r="Z643" t="str">
            <v>Box</v>
          </cell>
          <cell r="AA643">
            <v>50</v>
          </cell>
          <cell r="AB643" t="str">
            <v>Yes</v>
          </cell>
          <cell r="AC643" t="str">
            <v>Yes</v>
          </cell>
          <cell r="AD643" t="str">
            <v>No</v>
          </cell>
          <cell r="AE643" t="str">
            <v>Available</v>
          </cell>
        </row>
        <row r="644">
          <cell r="A644" t="str">
            <v>FSP232</v>
          </cell>
          <cell r="B644">
            <v>190</v>
          </cell>
          <cell r="C644" t="str">
            <v>IV Devices</v>
          </cell>
          <cell r="D644" t="str">
            <v>Cannula Straight With Wings</v>
          </cell>
          <cell r="E644" t="str">
            <v>Light Blue 12G x 52mm PTFE</v>
          </cell>
          <cell r="F644" t="str">
            <v>Intraflon</v>
          </cell>
          <cell r="G644" t="str">
            <v>0121.27</v>
          </cell>
          <cell r="H644" t="str">
            <v/>
          </cell>
          <cell r="I644">
            <v>33660812000698</v>
          </cell>
          <cell r="J644" t="str">
            <v>Cannula and catheters</v>
          </cell>
          <cell r="K644" t="str">
            <v>IV straight</v>
          </cell>
          <cell r="L644"/>
          <cell r="M644" t="str">
            <v>Cannula intravenous</v>
          </cell>
          <cell r="N644"/>
          <cell r="O644" t="str">
            <v>190 - Ministry of Defence</v>
          </cell>
          <cell r="P644">
            <v>1</v>
          </cell>
          <cell r="Q644">
            <v>121.27</v>
          </cell>
          <cell r="R644">
            <v>0</v>
          </cell>
          <cell r="S644">
            <v>0</v>
          </cell>
          <cell r="T644">
            <v>0</v>
          </cell>
          <cell r="U644">
            <v>0</v>
          </cell>
          <cell r="V644">
            <v>0</v>
          </cell>
          <cell r="W644">
            <v>0</v>
          </cell>
          <cell r="X644">
            <v>0</v>
          </cell>
          <cell r="Y644">
            <v>0</v>
          </cell>
          <cell r="Z644" t="str">
            <v>Box</v>
          </cell>
          <cell r="AA644">
            <v>50</v>
          </cell>
          <cell r="AB644" t="str">
            <v>Yes</v>
          </cell>
          <cell r="AC644" t="str">
            <v>Yes</v>
          </cell>
          <cell r="AD644" t="str">
            <v>No</v>
          </cell>
          <cell r="AE644" t="str">
            <v>Available</v>
          </cell>
        </row>
        <row r="645">
          <cell r="A645" t="str">
            <v>FSP232</v>
          </cell>
          <cell r="B645">
            <v>1477</v>
          </cell>
          <cell r="C645" t="str">
            <v>IV Devices</v>
          </cell>
          <cell r="D645" t="str">
            <v>Cannula Straight With Wings</v>
          </cell>
          <cell r="E645" t="str">
            <v>Light Blue 12G x 52mm PTFE</v>
          </cell>
          <cell r="F645" t="str">
            <v>Intraflon</v>
          </cell>
          <cell r="G645" t="str">
            <v>0121.27</v>
          </cell>
          <cell r="H645" t="str">
            <v/>
          </cell>
          <cell r="I645">
            <v>33660812000698</v>
          </cell>
          <cell r="J645" t="str">
            <v>Cannula and catheters</v>
          </cell>
          <cell r="K645" t="str">
            <v>IV straight</v>
          </cell>
          <cell r="L645"/>
          <cell r="M645" t="str">
            <v>Cannula intravenous</v>
          </cell>
          <cell r="N645"/>
          <cell r="O645" t="str">
            <v>1477 - Non Nhs Consolidated Cat</v>
          </cell>
          <cell r="P645">
            <v>1</v>
          </cell>
          <cell r="Q645">
            <v>121.27</v>
          </cell>
          <cell r="R645">
            <v>0</v>
          </cell>
          <cell r="S645">
            <v>0</v>
          </cell>
          <cell r="T645">
            <v>0</v>
          </cell>
          <cell r="U645">
            <v>0</v>
          </cell>
          <cell r="V645">
            <v>0</v>
          </cell>
          <cell r="W645">
            <v>0</v>
          </cell>
          <cell r="X645">
            <v>0</v>
          </cell>
          <cell r="Y645">
            <v>0</v>
          </cell>
          <cell r="Z645" t="str">
            <v>Box</v>
          </cell>
          <cell r="AA645">
            <v>50</v>
          </cell>
          <cell r="AB645" t="str">
            <v>Yes</v>
          </cell>
          <cell r="AC645" t="str">
            <v>Yes</v>
          </cell>
          <cell r="AD645" t="str">
            <v>No</v>
          </cell>
          <cell r="AE645" t="str">
            <v>Available</v>
          </cell>
        </row>
        <row r="646">
          <cell r="A646" t="str">
            <v>FSP233</v>
          </cell>
          <cell r="B646">
            <v>1</v>
          </cell>
          <cell r="C646" t="str">
            <v>IV Devices</v>
          </cell>
          <cell r="D646" t="str">
            <v>Cannula Straight With Wings</v>
          </cell>
          <cell r="E646" t="str">
            <v>Pink 20G x 36mm PTFE</v>
          </cell>
          <cell r="F646" t="str">
            <v>Intraflon</v>
          </cell>
          <cell r="G646" t="str">
            <v>0122.10</v>
          </cell>
          <cell r="H646" t="str">
            <v/>
          </cell>
          <cell r="I646">
            <v>33660812000704</v>
          </cell>
          <cell r="J646" t="str">
            <v>Cannula and catheters</v>
          </cell>
          <cell r="K646" t="str">
            <v>IV straight</v>
          </cell>
          <cell r="L646"/>
          <cell r="M646" t="str">
            <v>Cannula intravenous</v>
          </cell>
          <cell r="N646"/>
          <cell r="O646" t="str">
            <v>1 - National</v>
          </cell>
          <cell r="P646">
            <v>1</v>
          </cell>
          <cell r="Q646">
            <v>136.51</v>
          </cell>
          <cell r="R646">
            <v>0</v>
          </cell>
          <cell r="S646">
            <v>0</v>
          </cell>
          <cell r="T646">
            <v>0</v>
          </cell>
          <cell r="U646">
            <v>0</v>
          </cell>
          <cell r="V646">
            <v>0</v>
          </cell>
          <cell r="W646">
            <v>0</v>
          </cell>
          <cell r="X646">
            <v>0</v>
          </cell>
          <cell r="Y646">
            <v>0</v>
          </cell>
          <cell r="Z646" t="str">
            <v>Box</v>
          </cell>
          <cell r="AA646">
            <v>50</v>
          </cell>
          <cell r="AB646" t="str">
            <v>Yes</v>
          </cell>
          <cell r="AC646" t="str">
            <v>Yes</v>
          </cell>
          <cell r="AD646" t="str">
            <v>No</v>
          </cell>
          <cell r="AE646" t="str">
            <v>Available</v>
          </cell>
        </row>
        <row r="647">
          <cell r="A647" t="str">
            <v>FSP233</v>
          </cell>
          <cell r="B647">
            <v>190</v>
          </cell>
          <cell r="C647" t="str">
            <v>IV Devices</v>
          </cell>
          <cell r="D647" t="str">
            <v>Cannula Straight With Wings</v>
          </cell>
          <cell r="E647" t="str">
            <v>Pink 20G x 36mm PTFE</v>
          </cell>
          <cell r="F647" t="str">
            <v>Intraflon</v>
          </cell>
          <cell r="G647" t="str">
            <v>0122.10</v>
          </cell>
          <cell r="H647" t="str">
            <v/>
          </cell>
          <cell r="I647">
            <v>33660812000704</v>
          </cell>
          <cell r="J647" t="str">
            <v>Cannula and catheters</v>
          </cell>
          <cell r="K647" t="str">
            <v>IV straight</v>
          </cell>
          <cell r="L647"/>
          <cell r="M647" t="str">
            <v>Cannula intravenous</v>
          </cell>
          <cell r="N647"/>
          <cell r="O647" t="str">
            <v>190 - Ministry of Defence</v>
          </cell>
          <cell r="P647">
            <v>1</v>
          </cell>
          <cell r="Q647">
            <v>136.51</v>
          </cell>
          <cell r="R647">
            <v>0</v>
          </cell>
          <cell r="S647">
            <v>0</v>
          </cell>
          <cell r="T647">
            <v>0</v>
          </cell>
          <cell r="U647">
            <v>0</v>
          </cell>
          <cell r="V647">
            <v>0</v>
          </cell>
          <cell r="W647">
            <v>0</v>
          </cell>
          <cell r="X647">
            <v>0</v>
          </cell>
          <cell r="Y647">
            <v>0</v>
          </cell>
          <cell r="Z647" t="str">
            <v>Box</v>
          </cell>
          <cell r="AA647">
            <v>50</v>
          </cell>
          <cell r="AB647" t="str">
            <v>Yes</v>
          </cell>
          <cell r="AC647" t="str">
            <v>Yes</v>
          </cell>
          <cell r="AD647" t="str">
            <v>No</v>
          </cell>
          <cell r="AE647" t="str">
            <v>Available</v>
          </cell>
        </row>
        <row r="648">
          <cell r="A648" t="str">
            <v>FSP234</v>
          </cell>
          <cell r="B648">
            <v>1</v>
          </cell>
          <cell r="C648" t="str">
            <v>IV Devices</v>
          </cell>
          <cell r="D648" t="str">
            <v>Cannula Straight With Wings</v>
          </cell>
          <cell r="E648" t="str">
            <v>Green 18G x 47mm PTFE</v>
          </cell>
          <cell r="F648" t="str">
            <v>Intraflon</v>
          </cell>
          <cell r="G648" t="str">
            <v>0122.13</v>
          </cell>
          <cell r="H648" t="str">
            <v/>
          </cell>
          <cell r="I648">
            <v>33660812000735</v>
          </cell>
          <cell r="J648" t="str">
            <v>Cannula and catheters</v>
          </cell>
          <cell r="K648" t="str">
            <v>IV straight</v>
          </cell>
          <cell r="L648"/>
          <cell r="M648" t="str">
            <v>Cannula intravenous</v>
          </cell>
          <cell r="N648"/>
          <cell r="O648" t="str">
            <v>1 - National</v>
          </cell>
          <cell r="P648">
            <v>1</v>
          </cell>
          <cell r="Q648">
            <v>136.51</v>
          </cell>
          <cell r="R648">
            <v>0</v>
          </cell>
          <cell r="S648">
            <v>0</v>
          </cell>
          <cell r="T648">
            <v>0</v>
          </cell>
          <cell r="U648">
            <v>0</v>
          </cell>
          <cell r="V648">
            <v>0</v>
          </cell>
          <cell r="W648">
            <v>0</v>
          </cell>
          <cell r="X648">
            <v>0</v>
          </cell>
          <cell r="Y648">
            <v>0</v>
          </cell>
          <cell r="Z648" t="str">
            <v>Box</v>
          </cell>
          <cell r="AA648">
            <v>50</v>
          </cell>
          <cell r="AB648" t="str">
            <v>Yes</v>
          </cell>
          <cell r="AC648" t="str">
            <v>Yes</v>
          </cell>
          <cell r="AD648" t="str">
            <v>No</v>
          </cell>
          <cell r="AE648" t="str">
            <v>Available</v>
          </cell>
        </row>
        <row r="649">
          <cell r="A649" t="str">
            <v>FSP234</v>
          </cell>
          <cell r="B649">
            <v>190</v>
          </cell>
          <cell r="C649" t="str">
            <v>IV Devices</v>
          </cell>
          <cell r="D649" t="str">
            <v>Cannula Straight With Wings</v>
          </cell>
          <cell r="E649" t="str">
            <v>Green 18G x 47mm PTFE</v>
          </cell>
          <cell r="F649" t="str">
            <v>Intraflon</v>
          </cell>
          <cell r="G649" t="str">
            <v>0122.13</v>
          </cell>
          <cell r="H649" t="str">
            <v/>
          </cell>
          <cell r="I649">
            <v>33660812000735</v>
          </cell>
          <cell r="J649" t="str">
            <v>Cannula and catheters</v>
          </cell>
          <cell r="K649" t="str">
            <v>IV straight</v>
          </cell>
          <cell r="L649"/>
          <cell r="M649" t="str">
            <v>Cannula intravenous</v>
          </cell>
          <cell r="N649"/>
          <cell r="O649" t="str">
            <v>190 - Ministry of Defence</v>
          </cell>
          <cell r="P649">
            <v>1</v>
          </cell>
          <cell r="Q649">
            <v>136.51</v>
          </cell>
          <cell r="R649">
            <v>0</v>
          </cell>
          <cell r="S649">
            <v>0</v>
          </cell>
          <cell r="T649">
            <v>0</v>
          </cell>
          <cell r="U649">
            <v>0</v>
          </cell>
          <cell r="V649">
            <v>0</v>
          </cell>
          <cell r="W649">
            <v>0</v>
          </cell>
          <cell r="X649">
            <v>0</v>
          </cell>
          <cell r="Y649">
            <v>0</v>
          </cell>
          <cell r="Z649" t="str">
            <v>Box</v>
          </cell>
          <cell r="AA649">
            <v>50</v>
          </cell>
          <cell r="AB649" t="str">
            <v>Yes</v>
          </cell>
          <cell r="AC649" t="str">
            <v>Yes</v>
          </cell>
          <cell r="AD649" t="str">
            <v>No</v>
          </cell>
          <cell r="AE649" t="str">
            <v>Available</v>
          </cell>
        </row>
        <row r="650">
          <cell r="A650" t="str">
            <v>FSP235</v>
          </cell>
          <cell r="B650">
            <v>1</v>
          </cell>
          <cell r="C650" t="str">
            <v>IV Devices</v>
          </cell>
          <cell r="D650" t="str">
            <v>Cannula Straight With Wings</v>
          </cell>
          <cell r="E650" t="str">
            <v>Grey 16G x 60mm PTFE</v>
          </cell>
          <cell r="F650" t="str">
            <v>Intraflon</v>
          </cell>
          <cell r="G650" t="str">
            <v>0122.16</v>
          </cell>
          <cell r="H650" t="str">
            <v/>
          </cell>
          <cell r="I650">
            <v>33660812000742</v>
          </cell>
          <cell r="J650" t="str">
            <v>Cannula and catheters</v>
          </cell>
          <cell r="K650" t="str">
            <v>IV straight</v>
          </cell>
          <cell r="L650"/>
          <cell r="M650" t="str">
            <v>Cannula intravenous</v>
          </cell>
          <cell r="N650"/>
          <cell r="O650" t="str">
            <v>1 - National</v>
          </cell>
          <cell r="P650">
            <v>1</v>
          </cell>
          <cell r="Q650">
            <v>136.51</v>
          </cell>
          <cell r="R650">
            <v>0</v>
          </cell>
          <cell r="S650">
            <v>0</v>
          </cell>
          <cell r="T650">
            <v>0</v>
          </cell>
          <cell r="U650">
            <v>0</v>
          </cell>
          <cell r="V650">
            <v>0</v>
          </cell>
          <cell r="W650">
            <v>0</v>
          </cell>
          <cell r="X650">
            <v>0</v>
          </cell>
          <cell r="Y650">
            <v>0</v>
          </cell>
          <cell r="Z650" t="str">
            <v>Box</v>
          </cell>
          <cell r="AA650">
            <v>50</v>
          </cell>
          <cell r="AB650" t="str">
            <v>Yes</v>
          </cell>
          <cell r="AC650" t="str">
            <v>Yes</v>
          </cell>
          <cell r="AD650" t="str">
            <v>No</v>
          </cell>
          <cell r="AE650" t="str">
            <v>Available</v>
          </cell>
        </row>
        <row r="651">
          <cell r="A651" t="str">
            <v>FSP235</v>
          </cell>
          <cell r="B651">
            <v>190</v>
          </cell>
          <cell r="C651" t="str">
            <v>IV Devices</v>
          </cell>
          <cell r="D651" t="str">
            <v>Cannula Straight With Wings</v>
          </cell>
          <cell r="E651" t="str">
            <v>Grey 16G x 60mm PTFE</v>
          </cell>
          <cell r="F651" t="str">
            <v>Intraflon</v>
          </cell>
          <cell r="G651" t="str">
            <v>0122.16</v>
          </cell>
          <cell r="H651" t="str">
            <v/>
          </cell>
          <cell r="I651">
            <v>33660812000742</v>
          </cell>
          <cell r="J651" t="str">
            <v>Cannula and catheters</v>
          </cell>
          <cell r="K651" t="str">
            <v>IV straight</v>
          </cell>
          <cell r="L651"/>
          <cell r="M651" t="str">
            <v>Cannula intravenous</v>
          </cell>
          <cell r="N651"/>
          <cell r="O651" t="str">
            <v>190 - Ministry of Defence</v>
          </cell>
          <cell r="P651">
            <v>1</v>
          </cell>
          <cell r="Q651">
            <v>136.51</v>
          </cell>
          <cell r="R651">
            <v>0</v>
          </cell>
          <cell r="S651">
            <v>0</v>
          </cell>
          <cell r="T651">
            <v>0</v>
          </cell>
          <cell r="U651">
            <v>0</v>
          </cell>
          <cell r="V651">
            <v>0</v>
          </cell>
          <cell r="W651">
            <v>0</v>
          </cell>
          <cell r="X651">
            <v>0</v>
          </cell>
          <cell r="Y651">
            <v>0</v>
          </cell>
          <cell r="Z651" t="str">
            <v>Box</v>
          </cell>
          <cell r="AA651">
            <v>50</v>
          </cell>
          <cell r="AB651" t="str">
            <v>Yes</v>
          </cell>
          <cell r="AC651" t="str">
            <v>Yes</v>
          </cell>
          <cell r="AD651" t="str">
            <v>No</v>
          </cell>
          <cell r="AE651" t="str">
            <v>Available</v>
          </cell>
        </row>
        <row r="652">
          <cell r="A652" t="str">
            <v>FSP2356</v>
          </cell>
          <cell r="B652">
            <v>1084</v>
          </cell>
          <cell r="C652" t="str">
            <v>IV Devices</v>
          </cell>
          <cell r="D652" t="str">
            <v>Safety Cannulation Pack</v>
          </cell>
          <cell r="E652" t="str">
            <v>Grey 16G x 50mm includes introcan safety straight with wings~tegaderm 1633~chloraprep sepp 2% chlorhexidine~5 x swabs~sterile field~drape~peel off documentation label</v>
          </cell>
          <cell r="F652" t="str">
            <v>Introcan Safety</v>
          </cell>
          <cell r="G652" t="str">
            <v>RMT552209</v>
          </cell>
          <cell r="H652" t="str">
            <v/>
          </cell>
          <cell r="I652">
            <v>4046963971618</v>
          </cell>
          <cell r="J652" t="str">
            <v>Cannula and catheters</v>
          </cell>
          <cell r="K652" t="str">
            <v>IV ported cannulae</v>
          </cell>
          <cell r="L652"/>
          <cell r="M652" t="str">
            <v>Cannula</v>
          </cell>
          <cell r="N652"/>
          <cell r="O652" t="str">
            <v>1084 - Chesterfield Royal Hospital - Custom Procedure Packs</v>
          </cell>
          <cell r="P652">
            <v>1</v>
          </cell>
          <cell r="Q652">
            <v>175.07</v>
          </cell>
          <cell r="R652">
            <v>0</v>
          </cell>
          <cell r="S652">
            <v>0</v>
          </cell>
          <cell r="T652">
            <v>0</v>
          </cell>
          <cell r="U652">
            <v>0</v>
          </cell>
          <cell r="V652">
            <v>0</v>
          </cell>
          <cell r="W652">
            <v>0</v>
          </cell>
          <cell r="X652">
            <v>0</v>
          </cell>
          <cell r="Y652">
            <v>0</v>
          </cell>
          <cell r="Z652" t="str">
            <v>Box</v>
          </cell>
          <cell r="AA652">
            <v>60</v>
          </cell>
          <cell r="AB652" t="str">
            <v>No</v>
          </cell>
          <cell r="AC652" t="str">
            <v>Yes</v>
          </cell>
          <cell r="AD652" t="str">
            <v>Yes</v>
          </cell>
          <cell r="AE652" t="str">
            <v>Available</v>
          </cell>
        </row>
        <row r="653">
          <cell r="A653" t="str">
            <v>FSP236</v>
          </cell>
          <cell r="B653">
            <v>1</v>
          </cell>
          <cell r="C653" t="str">
            <v>IV Devices</v>
          </cell>
          <cell r="D653" t="str">
            <v>Cannula Straight With Wings</v>
          </cell>
          <cell r="E653" t="str">
            <v>Orange 14G x 80mm PTFE</v>
          </cell>
          <cell r="F653" t="str">
            <v>Intraflon</v>
          </cell>
          <cell r="G653" t="str">
            <v>0122.21</v>
          </cell>
          <cell r="H653" t="str">
            <v/>
          </cell>
          <cell r="I653">
            <v>33660812000759</v>
          </cell>
          <cell r="J653" t="str">
            <v>Cannula and catheters</v>
          </cell>
          <cell r="K653" t="str">
            <v>IV straight</v>
          </cell>
          <cell r="L653"/>
          <cell r="M653" t="str">
            <v>Cannula intravenous</v>
          </cell>
          <cell r="N653"/>
          <cell r="O653" t="str">
            <v>1 - National</v>
          </cell>
          <cell r="P653">
            <v>1</v>
          </cell>
          <cell r="Q653">
            <v>136.51</v>
          </cell>
          <cell r="R653">
            <v>0</v>
          </cell>
          <cell r="S653">
            <v>0</v>
          </cell>
          <cell r="T653">
            <v>0</v>
          </cell>
          <cell r="U653">
            <v>0</v>
          </cell>
          <cell r="V653">
            <v>0</v>
          </cell>
          <cell r="W653">
            <v>0</v>
          </cell>
          <cell r="X653">
            <v>0</v>
          </cell>
          <cell r="Y653">
            <v>0</v>
          </cell>
          <cell r="Z653" t="str">
            <v>Box</v>
          </cell>
          <cell r="AA653">
            <v>50</v>
          </cell>
          <cell r="AB653" t="str">
            <v>Yes</v>
          </cell>
          <cell r="AC653" t="str">
            <v>Yes</v>
          </cell>
          <cell r="AD653" t="str">
            <v>No</v>
          </cell>
          <cell r="AE653" t="str">
            <v>Available</v>
          </cell>
        </row>
        <row r="654">
          <cell r="A654" t="str">
            <v>FSP236</v>
          </cell>
          <cell r="B654">
            <v>190</v>
          </cell>
          <cell r="C654" t="str">
            <v>IV Devices</v>
          </cell>
          <cell r="D654" t="str">
            <v>Cannula Straight With Wings</v>
          </cell>
          <cell r="E654" t="str">
            <v>Orange 14G x 80mm PTFE</v>
          </cell>
          <cell r="F654" t="str">
            <v>Intraflon</v>
          </cell>
          <cell r="G654" t="str">
            <v>0122.21</v>
          </cell>
          <cell r="H654" t="str">
            <v/>
          </cell>
          <cell r="I654">
            <v>33660812000759</v>
          </cell>
          <cell r="J654" t="str">
            <v>Cannula and catheters</v>
          </cell>
          <cell r="K654" t="str">
            <v>IV straight</v>
          </cell>
          <cell r="L654"/>
          <cell r="M654" t="str">
            <v>Cannula intravenous</v>
          </cell>
          <cell r="N654"/>
          <cell r="O654" t="str">
            <v>190 - Ministry of Defence</v>
          </cell>
          <cell r="P654">
            <v>1</v>
          </cell>
          <cell r="Q654">
            <v>136.51</v>
          </cell>
          <cell r="R654">
            <v>0</v>
          </cell>
          <cell r="S654">
            <v>0</v>
          </cell>
          <cell r="T654">
            <v>0</v>
          </cell>
          <cell r="U654">
            <v>0</v>
          </cell>
          <cell r="V654">
            <v>0</v>
          </cell>
          <cell r="W654">
            <v>0</v>
          </cell>
          <cell r="X654">
            <v>0</v>
          </cell>
          <cell r="Y654">
            <v>0</v>
          </cell>
          <cell r="Z654" t="str">
            <v>Box</v>
          </cell>
          <cell r="AA654">
            <v>50</v>
          </cell>
          <cell r="AB654" t="str">
            <v>Yes</v>
          </cell>
          <cell r="AC654" t="str">
            <v>Yes</v>
          </cell>
          <cell r="AD654" t="str">
            <v>No</v>
          </cell>
          <cell r="AE654" t="str">
            <v>Available</v>
          </cell>
        </row>
        <row r="655">
          <cell r="A655" t="str">
            <v>FSP237</v>
          </cell>
          <cell r="B655">
            <v>1</v>
          </cell>
          <cell r="C655" t="str">
            <v>IV Devices</v>
          </cell>
          <cell r="D655" t="str">
            <v>Cannula Straight With Wings</v>
          </cell>
          <cell r="E655" t="str">
            <v>Red 13G x 80mm PTFE</v>
          </cell>
          <cell r="F655" t="str">
            <v>Intraflon</v>
          </cell>
          <cell r="G655" t="str">
            <v>0122.24</v>
          </cell>
          <cell r="H655" t="str">
            <v/>
          </cell>
          <cell r="I655">
            <v>33660812000766</v>
          </cell>
          <cell r="J655" t="str">
            <v>Cannula and catheters</v>
          </cell>
          <cell r="K655" t="str">
            <v>IV straight</v>
          </cell>
          <cell r="L655"/>
          <cell r="M655" t="str">
            <v>Cannula intravenous</v>
          </cell>
          <cell r="N655"/>
          <cell r="O655" t="str">
            <v>1 - National</v>
          </cell>
          <cell r="P655">
            <v>1</v>
          </cell>
          <cell r="Q655">
            <v>189.84</v>
          </cell>
          <cell r="R655">
            <v>0</v>
          </cell>
          <cell r="S655">
            <v>0</v>
          </cell>
          <cell r="T655">
            <v>0</v>
          </cell>
          <cell r="U655">
            <v>0</v>
          </cell>
          <cell r="V655">
            <v>0</v>
          </cell>
          <cell r="W655">
            <v>0</v>
          </cell>
          <cell r="X655">
            <v>0</v>
          </cell>
          <cell r="Y655">
            <v>0</v>
          </cell>
          <cell r="Z655" t="str">
            <v>Box</v>
          </cell>
          <cell r="AA655">
            <v>50</v>
          </cell>
          <cell r="AB655" t="str">
            <v>Yes</v>
          </cell>
          <cell r="AC655" t="str">
            <v>Yes</v>
          </cell>
          <cell r="AD655" t="str">
            <v>No</v>
          </cell>
          <cell r="AE655" t="str">
            <v>Available</v>
          </cell>
        </row>
        <row r="656">
          <cell r="A656" t="str">
            <v>FSP237</v>
          </cell>
          <cell r="B656">
            <v>190</v>
          </cell>
          <cell r="C656" t="str">
            <v>IV Devices</v>
          </cell>
          <cell r="D656" t="str">
            <v>Cannula Straight With Wings</v>
          </cell>
          <cell r="E656" t="str">
            <v>Red 13G x 80mm PTFE</v>
          </cell>
          <cell r="F656" t="str">
            <v>Intraflon</v>
          </cell>
          <cell r="G656" t="str">
            <v>0122.24</v>
          </cell>
          <cell r="H656" t="str">
            <v/>
          </cell>
          <cell r="I656">
            <v>33660812000766</v>
          </cell>
          <cell r="J656" t="str">
            <v>Cannula and catheters</v>
          </cell>
          <cell r="K656" t="str">
            <v>IV straight</v>
          </cell>
          <cell r="L656"/>
          <cell r="M656" t="str">
            <v>Cannula intravenous</v>
          </cell>
          <cell r="N656"/>
          <cell r="O656" t="str">
            <v>190 - Ministry of Defence</v>
          </cell>
          <cell r="P656">
            <v>1</v>
          </cell>
          <cell r="Q656">
            <v>189.84</v>
          </cell>
          <cell r="R656">
            <v>0</v>
          </cell>
          <cell r="S656">
            <v>0</v>
          </cell>
          <cell r="T656">
            <v>0</v>
          </cell>
          <cell r="U656">
            <v>0</v>
          </cell>
          <cell r="V656">
            <v>0</v>
          </cell>
          <cell r="W656">
            <v>0</v>
          </cell>
          <cell r="X656">
            <v>0</v>
          </cell>
          <cell r="Y656">
            <v>0</v>
          </cell>
          <cell r="Z656" t="str">
            <v>Box</v>
          </cell>
          <cell r="AA656">
            <v>50</v>
          </cell>
          <cell r="AB656" t="str">
            <v>Yes</v>
          </cell>
          <cell r="AC656" t="str">
            <v>Yes</v>
          </cell>
          <cell r="AD656" t="str">
            <v>No</v>
          </cell>
          <cell r="AE656" t="str">
            <v>Available</v>
          </cell>
        </row>
        <row r="657">
          <cell r="A657" t="str">
            <v>FSP238</v>
          </cell>
          <cell r="B657">
            <v>1</v>
          </cell>
          <cell r="C657" t="str">
            <v>IV Devices</v>
          </cell>
          <cell r="D657" t="str">
            <v>Cannula Straight With Wings</v>
          </cell>
          <cell r="E657" t="str">
            <v>Light Blue 12G x 80mm PTFE</v>
          </cell>
          <cell r="F657" t="str">
            <v>Intraflon</v>
          </cell>
          <cell r="G657" t="str">
            <v>0122.27</v>
          </cell>
          <cell r="H657" t="str">
            <v/>
          </cell>
          <cell r="I657">
            <v>33660812000773</v>
          </cell>
          <cell r="J657" t="str">
            <v>Cannula and catheters</v>
          </cell>
          <cell r="K657" t="str">
            <v>IV straight</v>
          </cell>
          <cell r="L657"/>
          <cell r="M657" t="str">
            <v>Cannula intravenous</v>
          </cell>
          <cell r="N657"/>
          <cell r="O657" t="str">
            <v>1 - National</v>
          </cell>
          <cell r="P657">
            <v>1</v>
          </cell>
          <cell r="Q657">
            <v>189.84</v>
          </cell>
          <cell r="R657">
            <v>0</v>
          </cell>
          <cell r="S657">
            <v>0</v>
          </cell>
          <cell r="T657">
            <v>0</v>
          </cell>
          <cell r="U657">
            <v>0</v>
          </cell>
          <cell r="V657">
            <v>0</v>
          </cell>
          <cell r="W657">
            <v>0</v>
          </cell>
          <cell r="X657">
            <v>0</v>
          </cell>
          <cell r="Y657">
            <v>0</v>
          </cell>
          <cell r="Z657" t="str">
            <v>Box</v>
          </cell>
          <cell r="AA657">
            <v>50</v>
          </cell>
          <cell r="AB657" t="str">
            <v>Yes</v>
          </cell>
          <cell r="AC657" t="str">
            <v>Yes</v>
          </cell>
          <cell r="AD657" t="str">
            <v>No</v>
          </cell>
          <cell r="AE657" t="str">
            <v>Available</v>
          </cell>
        </row>
        <row r="658">
          <cell r="A658" t="str">
            <v>FSP238</v>
          </cell>
          <cell r="B658">
            <v>190</v>
          </cell>
          <cell r="C658" t="str">
            <v>IV Devices</v>
          </cell>
          <cell r="D658" t="str">
            <v>Cannula Straight With Wings</v>
          </cell>
          <cell r="E658" t="str">
            <v>Light Blue 12G x 80mm PTFE</v>
          </cell>
          <cell r="F658" t="str">
            <v>Intraflon</v>
          </cell>
          <cell r="G658" t="str">
            <v>0122.27</v>
          </cell>
          <cell r="H658" t="str">
            <v/>
          </cell>
          <cell r="I658">
            <v>33660812000773</v>
          </cell>
          <cell r="J658" t="str">
            <v>Cannula and catheters</v>
          </cell>
          <cell r="K658" t="str">
            <v>IV straight</v>
          </cell>
          <cell r="L658"/>
          <cell r="M658" t="str">
            <v>Cannula intravenous</v>
          </cell>
          <cell r="N658"/>
          <cell r="O658" t="str">
            <v>190 - Ministry of Defence</v>
          </cell>
          <cell r="P658">
            <v>1</v>
          </cell>
          <cell r="Q658">
            <v>189.84</v>
          </cell>
          <cell r="R658">
            <v>0</v>
          </cell>
          <cell r="S658">
            <v>0</v>
          </cell>
          <cell r="T658">
            <v>0</v>
          </cell>
          <cell r="U658">
            <v>0</v>
          </cell>
          <cell r="V658">
            <v>0</v>
          </cell>
          <cell r="W658">
            <v>0</v>
          </cell>
          <cell r="X658">
            <v>0</v>
          </cell>
          <cell r="Y658">
            <v>0</v>
          </cell>
          <cell r="Z658" t="str">
            <v>Box</v>
          </cell>
          <cell r="AA658">
            <v>50</v>
          </cell>
          <cell r="AB658" t="str">
            <v>Yes</v>
          </cell>
          <cell r="AC658" t="str">
            <v>Yes</v>
          </cell>
          <cell r="AD658" t="str">
            <v>No</v>
          </cell>
          <cell r="AE658" t="str">
            <v>Available</v>
          </cell>
        </row>
        <row r="659">
          <cell r="A659" t="str">
            <v>FSP2437</v>
          </cell>
          <cell r="B659">
            <v>1</v>
          </cell>
          <cell r="C659" t="str">
            <v>IV Devices</v>
          </cell>
          <cell r="D659" t="str">
            <v>Safety Cannula Ported With Wings</v>
          </cell>
          <cell r="E659" t="str">
            <v>Green 18G x 45mm FEP</v>
          </cell>
          <cell r="F659" t="str">
            <v>Vasofix Safety</v>
          </cell>
          <cell r="G659" t="str">
            <v>4268130S-01</v>
          </cell>
          <cell r="H659" t="str">
            <v/>
          </cell>
          <cell r="I659">
            <v>4046963343507</v>
          </cell>
          <cell r="J659" t="str">
            <v>Cannula and catheters</v>
          </cell>
          <cell r="K659" t="str">
            <v>IV ported cannulae</v>
          </cell>
          <cell r="L659"/>
          <cell r="M659" t="str">
            <v>Cannula</v>
          </cell>
          <cell r="N659"/>
          <cell r="O659" t="str">
            <v>1 - National</v>
          </cell>
          <cell r="P659">
            <v>1</v>
          </cell>
          <cell r="Q659">
            <v>34.29</v>
          </cell>
          <cell r="R659">
            <v>200</v>
          </cell>
          <cell r="S659">
            <v>34.11</v>
          </cell>
          <cell r="T659">
            <v>0</v>
          </cell>
          <cell r="U659">
            <v>0</v>
          </cell>
          <cell r="V659">
            <v>0</v>
          </cell>
          <cell r="W659">
            <v>0</v>
          </cell>
          <cell r="X659">
            <v>0</v>
          </cell>
          <cell r="Y659">
            <v>0</v>
          </cell>
          <cell r="Z659" t="str">
            <v>Box</v>
          </cell>
          <cell r="AA659">
            <v>50</v>
          </cell>
          <cell r="AB659" t="str">
            <v>Yes</v>
          </cell>
          <cell r="AC659" t="str">
            <v>No</v>
          </cell>
          <cell r="AD659" t="str">
            <v>Yes</v>
          </cell>
          <cell r="AE659" t="str">
            <v>Available</v>
          </cell>
        </row>
        <row r="660">
          <cell r="A660" t="str">
            <v>FSP2437</v>
          </cell>
          <cell r="B660">
            <v>1477</v>
          </cell>
          <cell r="C660" t="str">
            <v>IV Devices</v>
          </cell>
          <cell r="D660" t="str">
            <v>Safety Cannula Ported With Wings</v>
          </cell>
          <cell r="E660" t="str">
            <v>Green 18G x 45mm FEP</v>
          </cell>
          <cell r="F660" t="str">
            <v>Vasofix Safety</v>
          </cell>
          <cell r="G660" t="str">
            <v>4268130S-01</v>
          </cell>
          <cell r="H660" t="str">
            <v/>
          </cell>
          <cell r="I660">
            <v>4046963343507</v>
          </cell>
          <cell r="J660" t="str">
            <v>Cannula and catheters</v>
          </cell>
          <cell r="K660" t="str">
            <v>IV ported cannulae</v>
          </cell>
          <cell r="L660"/>
          <cell r="M660" t="str">
            <v>Cannula</v>
          </cell>
          <cell r="N660"/>
          <cell r="O660" t="str">
            <v>1477 - Non Nhs Consolidated Cat</v>
          </cell>
          <cell r="P660">
            <v>1</v>
          </cell>
          <cell r="Q660">
            <v>34.29</v>
          </cell>
          <cell r="R660">
            <v>0</v>
          </cell>
          <cell r="S660">
            <v>0</v>
          </cell>
          <cell r="T660">
            <v>0</v>
          </cell>
          <cell r="U660">
            <v>0</v>
          </cell>
          <cell r="V660">
            <v>0</v>
          </cell>
          <cell r="W660">
            <v>0</v>
          </cell>
          <cell r="X660">
            <v>0</v>
          </cell>
          <cell r="Y660">
            <v>0</v>
          </cell>
          <cell r="Z660" t="str">
            <v>Box</v>
          </cell>
          <cell r="AA660">
            <v>50</v>
          </cell>
          <cell r="AB660" t="str">
            <v>Yes</v>
          </cell>
          <cell r="AC660" t="str">
            <v>No</v>
          </cell>
          <cell r="AD660" t="str">
            <v>Yes</v>
          </cell>
          <cell r="AE660" t="str">
            <v>Available</v>
          </cell>
        </row>
        <row r="661">
          <cell r="A661" t="str">
            <v>FSP248</v>
          </cell>
          <cell r="B661">
            <v>1</v>
          </cell>
          <cell r="C661" t="str">
            <v>IV Devices</v>
          </cell>
          <cell r="D661" t="str">
            <v>Cannula Straight With Wings</v>
          </cell>
          <cell r="E661" t="str">
            <v>Red 13G x 105mm Propylene</v>
          </cell>
          <cell r="F661" t="str">
            <v>Intranule</v>
          </cell>
          <cell r="G661" t="str">
            <v>0112.23</v>
          </cell>
          <cell r="H661" t="str">
            <v/>
          </cell>
          <cell r="I661">
            <v>33660812000278</v>
          </cell>
          <cell r="J661" t="str">
            <v>Cannula and catheters</v>
          </cell>
          <cell r="K661" t="str">
            <v>IV straight</v>
          </cell>
          <cell r="L661"/>
          <cell r="M661" t="str">
            <v>Cannula intravenous</v>
          </cell>
          <cell r="N661"/>
          <cell r="O661" t="str">
            <v>1 - National</v>
          </cell>
          <cell r="P661">
            <v>1</v>
          </cell>
          <cell r="Q661">
            <v>418.41</v>
          </cell>
          <cell r="R661">
            <v>0</v>
          </cell>
          <cell r="S661">
            <v>0</v>
          </cell>
          <cell r="T661">
            <v>0</v>
          </cell>
          <cell r="U661">
            <v>0</v>
          </cell>
          <cell r="V661">
            <v>0</v>
          </cell>
          <cell r="W661">
            <v>0</v>
          </cell>
          <cell r="X661">
            <v>0</v>
          </cell>
          <cell r="Y661">
            <v>0</v>
          </cell>
          <cell r="Z661" t="str">
            <v>Pack</v>
          </cell>
          <cell r="AA661">
            <v>50</v>
          </cell>
          <cell r="AB661" t="str">
            <v>Yes</v>
          </cell>
          <cell r="AC661" t="str">
            <v>Yes</v>
          </cell>
          <cell r="AD661" t="str">
            <v>No</v>
          </cell>
          <cell r="AE661" t="str">
            <v>Available</v>
          </cell>
        </row>
        <row r="662">
          <cell r="A662" t="str">
            <v>FSP248</v>
          </cell>
          <cell r="B662">
            <v>190</v>
          </cell>
          <cell r="C662" t="str">
            <v>IV Devices</v>
          </cell>
          <cell r="D662" t="str">
            <v>Cannula Straight With Wings</v>
          </cell>
          <cell r="E662" t="str">
            <v>Red 13G x 105mm Propylene</v>
          </cell>
          <cell r="F662" t="str">
            <v>Intranule</v>
          </cell>
          <cell r="G662" t="str">
            <v>0112.23</v>
          </cell>
          <cell r="H662" t="str">
            <v/>
          </cell>
          <cell r="I662">
            <v>33660812000278</v>
          </cell>
          <cell r="J662" t="str">
            <v>Cannula and catheters</v>
          </cell>
          <cell r="K662" t="str">
            <v>IV straight</v>
          </cell>
          <cell r="L662"/>
          <cell r="M662" t="str">
            <v>Cannula intravenous</v>
          </cell>
          <cell r="N662"/>
          <cell r="O662" t="str">
            <v>190 - Ministry of Defence</v>
          </cell>
          <cell r="P662">
            <v>1</v>
          </cell>
          <cell r="Q662">
            <v>418.41</v>
          </cell>
          <cell r="R662">
            <v>0</v>
          </cell>
          <cell r="S662">
            <v>0</v>
          </cell>
          <cell r="T662">
            <v>0</v>
          </cell>
          <cell r="U662">
            <v>0</v>
          </cell>
          <cell r="V662">
            <v>0</v>
          </cell>
          <cell r="W662">
            <v>0</v>
          </cell>
          <cell r="X662">
            <v>0</v>
          </cell>
          <cell r="Y662">
            <v>0</v>
          </cell>
          <cell r="Z662" t="str">
            <v>Pack</v>
          </cell>
          <cell r="AA662">
            <v>50</v>
          </cell>
          <cell r="AB662" t="str">
            <v>Yes</v>
          </cell>
          <cell r="AC662" t="str">
            <v>Yes</v>
          </cell>
          <cell r="AD662" t="str">
            <v>No</v>
          </cell>
          <cell r="AE662" t="str">
            <v>Available</v>
          </cell>
        </row>
        <row r="663">
          <cell r="A663" t="str">
            <v>FSP2487</v>
          </cell>
          <cell r="B663">
            <v>611</v>
          </cell>
          <cell r="C663" t="str">
            <v>IV Devices</v>
          </cell>
          <cell r="D663" t="str">
            <v>Safety Cannulation Pack</v>
          </cell>
          <cell r="E663" t="str">
            <v>Blue 22G x 25mm Ported with wings clip technology cannula pack containing drape ~ chloraprepp sepp 2% chlorhexidine steret ~ swabs x 5 ~tegaderm 1633 dressing ~ cannula care plan ~ sterile field ~ traceability labels</v>
          </cell>
          <cell r="F663" t="str">
            <v>Vasofix Safety</v>
          </cell>
          <cell r="G663" t="str">
            <v>RMT552205</v>
          </cell>
          <cell r="H663" t="str">
            <v/>
          </cell>
          <cell r="I663">
            <v>5033241341606</v>
          </cell>
          <cell r="J663" t="str">
            <v>Cannula and catheters</v>
          </cell>
          <cell r="K663" t="str">
            <v>IV ported cannulae</v>
          </cell>
          <cell r="L663"/>
          <cell r="M663" t="str">
            <v>Cannula</v>
          </cell>
          <cell r="N663"/>
          <cell r="O663" t="str">
            <v>611 - Walton Centre - Custom Cannula Pack</v>
          </cell>
          <cell r="P663">
            <v>1</v>
          </cell>
          <cell r="Q663">
            <v>3</v>
          </cell>
          <cell r="R663">
            <v>60</v>
          </cell>
          <cell r="S663">
            <v>2.81</v>
          </cell>
          <cell r="T663">
            <v>0</v>
          </cell>
          <cell r="U663">
            <v>0</v>
          </cell>
          <cell r="V663">
            <v>0</v>
          </cell>
          <cell r="W663">
            <v>0</v>
          </cell>
          <cell r="X663">
            <v>0</v>
          </cell>
          <cell r="Y663">
            <v>0</v>
          </cell>
          <cell r="Z663" t="str">
            <v>Each</v>
          </cell>
          <cell r="AA663">
            <v>1</v>
          </cell>
          <cell r="AB663" t="str">
            <v>No</v>
          </cell>
          <cell r="AC663" t="str">
            <v>No</v>
          </cell>
          <cell r="AD663" t="str">
            <v>Yes</v>
          </cell>
          <cell r="AE663" t="str">
            <v>Available</v>
          </cell>
        </row>
        <row r="664">
          <cell r="A664" t="str">
            <v>FSP2487</v>
          </cell>
          <cell r="B664">
            <v>627</v>
          </cell>
          <cell r="C664" t="str">
            <v>IV Devices</v>
          </cell>
          <cell r="D664" t="str">
            <v>Safety Cannulation Pack</v>
          </cell>
          <cell r="E664" t="str">
            <v>Blue 22G x 25mm Ported with wings clip technology cannula pack containing drape ~ chloraprepp sepp 2% chlorhexidine steret ~ swabs x 5 ~tegaderm 1633 dressing ~ cannula care plan ~ sterile field ~ traceability labels</v>
          </cell>
          <cell r="F664" t="str">
            <v>Vasofix Safety</v>
          </cell>
          <cell r="G664" t="str">
            <v>RMT552205</v>
          </cell>
          <cell r="H664" t="str">
            <v/>
          </cell>
          <cell r="I664">
            <v>5033241341606</v>
          </cell>
          <cell r="J664" t="str">
            <v>Cannula and catheters</v>
          </cell>
          <cell r="K664" t="str">
            <v>IV ported cannulae</v>
          </cell>
          <cell r="L664"/>
          <cell r="M664" t="str">
            <v>Cannula</v>
          </cell>
          <cell r="N664"/>
          <cell r="O664" t="str">
            <v>627 - Burton Hospitals Nhs Trust - Ivc Safety</v>
          </cell>
          <cell r="P664">
            <v>1</v>
          </cell>
          <cell r="Q664">
            <v>3</v>
          </cell>
          <cell r="R664">
            <v>60</v>
          </cell>
          <cell r="S664">
            <v>2.81</v>
          </cell>
          <cell r="T664">
            <v>0</v>
          </cell>
          <cell r="U664">
            <v>0</v>
          </cell>
          <cell r="V664">
            <v>0</v>
          </cell>
          <cell r="W664">
            <v>0</v>
          </cell>
          <cell r="X664">
            <v>0</v>
          </cell>
          <cell r="Y664">
            <v>0</v>
          </cell>
          <cell r="Z664" t="str">
            <v>Each</v>
          </cell>
          <cell r="AA664">
            <v>1</v>
          </cell>
          <cell r="AB664" t="str">
            <v>No</v>
          </cell>
          <cell r="AC664" t="str">
            <v>No</v>
          </cell>
          <cell r="AD664" t="str">
            <v>Yes</v>
          </cell>
          <cell r="AE664" t="str">
            <v>Available</v>
          </cell>
        </row>
        <row r="665">
          <cell r="A665" t="str">
            <v>FSP2487</v>
          </cell>
          <cell r="B665">
            <v>629</v>
          </cell>
          <cell r="C665" t="str">
            <v>IV Devices</v>
          </cell>
          <cell r="D665" t="str">
            <v>Safety Cannulation Pack</v>
          </cell>
          <cell r="E665" t="str">
            <v>Blue 22G x 25mm Ported with wings clip technology cannula pack containing drape ~ chloraprepp sepp 2% chlorhexidine steret ~ swabs x 5 ~tegaderm 1633 dressing ~ cannula care plan ~ sterile field ~ traceability labels</v>
          </cell>
          <cell r="F665" t="str">
            <v>Vasofix Safety</v>
          </cell>
          <cell r="G665" t="str">
            <v>RMT552205</v>
          </cell>
          <cell r="H665" t="str">
            <v/>
          </cell>
          <cell r="I665">
            <v>5033241341606</v>
          </cell>
          <cell r="J665" t="str">
            <v>Cannula and catheters</v>
          </cell>
          <cell r="K665" t="str">
            <v>IV ported cannulae</v>
          </cell>
          <cell r="L665"/>
          <cell r="M665" t="str">
            <v>Cannula</v>
          </cell>
          <cell r="N665"/>
          <cell r="O665" t="str">
            <v>629 - County Durham And Darlington - Ivc Safety</v>
          </cell>
          <cell r="P665">
            <v>1</v>
          </cell>
          <cell r="Q665">
            <v>3</v>
          </cell>
          <cell r="R665">
            <v>60</v>
          </cell>
          <cell r="S665">
            <v>2.81</v>
          </cell>
          <cell r="T665">
            <v>0</v>
          </cell>
          <cell r="U665">
            <v>0</v>
          </cell>
          <cell r="V665">
            <v>0</v>
          </cell>
          <cell r="W665">
            <v>0</v>
          </cell>
          <cell r="X665">
            <v>0</v>
          </cell>
          <cell r="Y665">
            <v>0</v>
          </cell>
          <cell r="Z665" t="str">
            <v>Each</v>
          </cell>
          <cell r="AA665">
            <v>1</v>
          </cell>
          <cell r="AB665" t="str">
            <v>No</v>
          </cell>
          <cell r="AC665" t="str">
            <v>No</v>
          </cell>
          <cell r="AD665" t="str">
            <v>Yes</v>
          </cell>
          <cell r="AE665" t="str">
            <v>Available</v>
          </cell>
        </row>
        <row r="666">
          <cell r="A666" t="str">
            <v>FSP2487</v>
          </cell>
          <cell r="B666">
            <v>630</v>
          </cell>
          <cell r="C666" t="str">
            <v>IV Devices</v>
          </cell>
          <cell r="D666" t="str">
            <v>Safety Cannulation Pack</v>
          </cell>
          <cell r="E666" t="str">
            <v>Blue 22G x 25mm Ported with wings clip technology cannula pack containing drape ~ chloraprepp sepp 2% chlorhexidine steret ~ swabs x 5 ~tegaderm 1633 dressing ~ cannula care plan ~ sterile field ~ traceability labels</v>
          </cell>
          <cell r="F666" t="str">
            <v>Vasofix Safety</v>
          </cell>
          <cell r="G666" t="str">
            <v>RMT552205</v>
          </cell>
          <cell r="H666" t="str">
            <v/>
          </cell>
          <cell r="I666">
            <v>5033241341606</v>
          </cell>
          <cell r="J666" t="str">
            <v>Cannula and catheters</v>
          </cell>
          <cell r="K666" t="str">
            <v>IV ported cannulae</v>
          </cell>
          <cell r="L666"/>
          <cell r="M666" t="str">
            <v>Cannula</v>
          </cell>
          <cell r="N666"/>
          <cell r="O666" t="str">
            <v>630 - Morecombe Bay - Ivc Safety</v>
          </cell>
          <cell r="P666">
            <v>1</v>
          </cell>
          <cell r="Q666">
            <v>3</v>
          </cell>
          <cell r="R666">
            <v>60</v>
          </cell>
          <cell r="S666">
            <v>2.81</v>
          </cell>
          <cell r="T666">
            <v>0</v>
          </cell>
          <cell r="U666">
            <v>0</v>
          </cell>
          <cell r="V666">
            <v>0</v>
          </cell>
          <cell r="W666">
            <v>0</v>
          </cell>
          <cell r="X666">
            <v>0</v>
          </cell>
          <cell r="Y666">
            <v>0</v>
          </cell>
          <cell r="Z666" t="str">
            <v>Each</v>
          </cell>
          <cell r="AA666">
            <v>1</v>
          </cell>
          <cell r="AB666" t="str">
            <v>No</v>
          </cell>
          <cell r="AC666" t="str">
            <v>No</v>
          </cell>
          <cell r="AD666" t="str">
            <v>Yes</v>
          </cell>
          <cell r="AE666" t="str">
            <v>Available</v>
          </cell>
        </row>
        <row r="667">
          <cell r="A667" t="str">
            <v>FSP2487</v>
          </cell>
          <cell r="B667">
            <v>632</v>
          </cell>
          <cell r="C667" t="str">
            <v>IV Devices</v>
          </cell>
          <cell r="D667" t="str">
            <v>Safety Cannulation Pack</v>
          </cell>
          <cell r="E667" t="str">
            <v>Blue 22G x 25mm Ported with wings clip technology cannula pack containing drape ~ chloraprepp sepp 2% chlorhexidine steret ~ swabs x 5 ~tegaderm 1633 dressing ~ cannula care plan ~ sterile field ~ traceability labels</v>
          </cell>
          <cell r="F667" t="str">
            <v>Vasofix Safety</v>
          </cell>
          <cell r="G667" t="str">
            <v>RMT552205</v>
          </cell>
          <cell r="H667" t="str">
            <v/>
          </cell>
          <cell r="I667">
            <v>5033241341606</v>
          </cell>
          <cell r="J667" t="str">
            <v>Cannula and catheters</v>
          </cell>
          <cell r="K667" t="str">
            <v>IV ported cannulae</v>
          </cell>
          <cell r="L667"/>
          <cell r="M667" t="str">
            <v>Cannula</v>
          </cell>
          <cell r="N667"/>
          <cell r="O667" t="str">
            <v>632 - Colchester Hospital University - Ivc Safety</v>
          </cell>
          <cell r="P667">
            <v>1</v>
          </cell>
          <cell r="Q667">
            <v>3</v>
          </cell>
          <cell r="R667">
            <v>60</v>
          </cell>
          <cell r="S667">
            <v>2.81</v>
          </cell>
          <cell r="T667">
            <v>0</v>
          </cell>
          <cell r="U667">
            <v>0</v>
          </cell>
          <cell r="V667">
            <v>0</v>
          </cell>
          <cell r="W667">
            <v>0</v>
          </cell>
          <cell r="X667">
            <v>0</v>
          </cell>
          <cell r="Y667">
            <v>0</v>
          </cell>
          <cell r="Z667" t="str">
            <v>Each</v>
          </cell>
          <cell r="AA667">
            <v>1</v>
          </cell>
          <cell r="AB667" t="str">
            <v>No</v>
          </cell>
          <cell r="AC667" t="str">
            <v>No</v>
          </cell>
          <cell r="AD667" t="str">
            <v>Yes</v>
          </cell>
          <cell r="AE667" t="str">
            <v>Available</v>
          </cell>
        </row>
        <row r="668">
          <cell r="A668" t="str">
            <v>FSP2487</v>
          </cell>
          <cell r="B668">
            <v>633</v>
          </cell>
          <cell r="C668" t="str">
            <v>IV Devices</v>
          </cell>
          <cell r="D668" t="str">
            <v>Safety Cannulation Pack</v>
          </cell>
          <cell r="E668" t="str">
            <v>Blue 22G x 25mm Ported with wings clip technology cannula pack containing drape ~ chloraprepp sepp 2% chlorhexidine steret ~ swabs x 5 ~tegaderm 1633 dressing ~ cannula care plan ~ sterile field ~ traceability labels</v>
          </cell>
          <cell r="F668" t="str">
            <v>Vasofix Safety</v>
          </cell>
          <cell r="G668" t="str">
            <v>RMT552205</v>
          </cell>
          <cell r="H668" t="str">
            <v/>
          </cell>
          <cell r="I668">
            <v>5033241341606</v>
          </cell>
          <cell r="J668" t="str">
            <v>Cannula and catheters</v>
          </cell>
          <cell r="K668" t="str">
            <v>IV ported cannulae</v>
          </cell>
          <cell r="L668"/>
          <cell r="M668" t="str">
            <v>Cannula</v>
          </cell>
          <cell r="N668"/>
          <cell r="O668" t="str">
            <v>633 - Hereford Hospitals Nhs Trust - Ivc Safety</v>
          </cell>
          <cell r="P668">
            <v>1</v>
          </cell>
          <cell r="Q668">
            <v>3</v>
          </cell>
          <cell r="R668">
            <v>60</v>
          </cell>
          <cell r="S668">
            <v>2.81</v>
          </cell>
          <cell r="T668">
            <v>0</v>
          </cell>
          <cell r="U668">
            <v>0</v>
          </cell>
          <cell r="V668">
            <v>0</v>
          </cell>
          <cell r="W668">
            <v>0</v>
          </cell>
          <cell r="X668">
            <v>0</v>
          </cell>
          <cell r="Y668">
            <v>0</v>
          </cell>
          <cell r="Z668" t="str">
            <v>Each</v>
          </cell>
          <cell r="AA668">
            <v>1</v>
          </cell>
          <cell r="AB668" t="str">
            <v>No</v>
          </cell>
          <cell r="AC668" t="str">
            <v>No</v>
          </cell>
          <cell r="AD668" t="str">
            <v>Yes</v>
          </cell>
          <cell r="AE668" t="str">
            <v>Available</v>
          </cell>
        </row>
        <row r="669">
          <cell r="A669" t="str">
            <v>FSP2487</v>
          </cell>
          <cell r="B669">
            <v>750</v>
          </cell>
          <cell r="C669" t="str">
            <v>IV Devices</v>
          </cell>
          <cell r="D669" t="str">
            <v>Safety Cannulation Pack</v>
          </cell>
          <cell r="E669" t="str">
            <v>Blue 22G x 25mm Ported with wings clip technology cannula pack containing drape ~ chloraprepp sepp 2% chlorhexidine steret ~ swabs x 5 ~tegaderm 1633 dressing ~ cannula care plan ~ sterile field ~ traceability labels</v>
          </cell>
          <cell r="F669" t="str">
            <v>Vasofix Safety</v>
          </cell>
          <cell r="G669" t="str">
            <v>RMT552205</v>
          </cell>
          <cell r="H669" t="str">
            <v/>
          </cell>
          <cell r="I669">
            <v>5033241341606</v>
          </cell>
          <cell r="J669" t="str">
            <v>Cannula and catheters</v>
          </cell>
          <cell r="K669" t="str">
            <v>IV ported cannulae</v>
          </cell>
          <cell r="L669"/>
          <cell r="M669" t="str">
            <v>Cannula</v>
          </cell>
          <cell r="N669"/>
          <cell r="O669" t="str">
            <v>750 - Leicester - Ivc Safety</v>
          </cell>
          <cell r="P669">
            <v>1</v>
          </cell>
          <cell r="Q669">
            <v>3</v>
          </cell>
          <cell r="R669">
            <v>60</v>
          </cell>
          <cell r="S669">
            <v>2.81</v>
          </cell>
          <cell r="T669">
            <v>0</v>
          </cell>
          <cell r="U669">
            <v>0</v>
          </cell>
          <cell r="V669">
            <v>0</v>
          </cell>
          <cell r="W669">
            <v>0</v>
          </cell>
          <cell r="X669">
            <v>0</v>
          </cell>
          <cell r="Y669">
            <v>0</v>
          </cell>
          <cell r="Z669" t="str">
            <v>Each</v>
          </cell>
          <cell r="AA669">
            <v>1</v>
          </cell>
          <cell r="AB669" t="str">
            <v>No</v>
          </cell>
          <cell r="AC669" t="str">
            <v>No</v>
          </cell>
          <cell r="AD669" t="str">
            <v>Yes</v>
          </cell>
          <cell r="AE669" t="str">
            <v>Available</v>
          </cell>
        </row>
        <row r="670">
          <cell r="A670" t="str">
            <v>FSP2487</v>
          </cell>
          <cell r="B670">
            <v>1084</v>
          </cell>
          <cell r="C670" t="str">
            <v>IV Devices</v>
          </cell>
          <cell r="D670" t="str">
            <v>Safety Cannulation Pack</v>
          </cell>
          <cell r="E670" t="str">
            <v>Blue 22G x 25mm Ported with wings clip technology cannula pack containing drape ~ chloraprepp sepp 2% chlorhexidine steret ~ swabs x 5 ~tegaderm 1633 dressing ~ cannula care plan ~ sterile field ~ traceability labels</v>
          </cell>
          <cell r="F670" t="str">
            <v>Vasofix Safety</v>
          </cell>
          <cell r="G670" t="str">
            <v>RMT552205</v>
          </cell>
          <cell r="H670" t="str">
            <v/>
          </cell>
          <cell r="I670">
            <v>5033241341606</v>
          </cell>
          <cell r="J670" t="str">
            <v>Cannula and catheters</v>
          </cell>
          <cell r="K670" t="str">
            <v>IV ported cannulae</v>
          </cell>
          <cell r="L670"/>
          <cell r="M670" t="str">
            <v>Cannula</v>
          </cell>
          <cell r="N670"/>
          <cell r="O670" t="str">
            <v>1084 - Chesterfield Royal Hospital - Custom Procedure Packs</v>
          </cell>
          <cell r="P670">
            <v>1</v>
          </cell>
          <cell r="Q670">
            <v>3</v>
          </cell>
          <cell r="R670">
            <v>60</v>
          </cell>
          <cell r="S670">
            <v>2.81</v>
          </cell>
          <cell r="T670">
            <v>0</v>
          </cell>
          <cell r="U670">
            <v>0</v>
          </cell>
          <cell r="V670">
            <v>0</v>
          </cell>
          <cell r="W670">
            <v>0</v>
          </cell>
          <cell r="X670">
            <v>0</v>
          </cell>
          <cell r="Y670">
            <v>0</v>
          </cell>
          <cell r="Z670" t="str">
            <v>Each</v>
          </cell>
          <cell r="AA670">
            <v>1</v>
          </cell>
          <cell r="AB670" t="str">
            <v>No</v>
          </cell>
          <cell r="AC670" t="str">
            <v>No</v>
          </cell>
          <cell r="AD670" t="str">
            <v>Yes</v>
          </cell>
          <cell r="AE670" t="str">
            <v>Available</v>
          </cell>
        </row>
        <row r="671">
          <cell r="A671" t="str">
            <v>FSP2487</v>
          </cell>
          <cell r="B671">
            <v>1385</v>
          </cell>
          <cell r="C671" t="str">
            <v>IV Devices</v>
          </cell>
          <cell r="D671" t="str">
            <v>Safety Cannulation Pack</v>
          </cell>
          <cell r="E671" t="str">
            <v>Blue 22G x 25mm Ported with wings clip technology cannula pack containing drape ~ chloraprepp sepp 2% chlorhexidine steret ~ swabs x 5 ~tegaderm 1633 dressing ~ cannula care plan ~ sterile field ~ traceability labels</v>
          </cell>
          <cell r="F671" t="str">
            <v>Vasofix Safety</v>
          </cell>
          <cell r="G671" t="str">
            <v>RMT552205</v>
          </cell>
          <cell r="H671" t="str">
            <v/>
          </cell>
          <cell r="I671">
            <v>5033241341606</v>
          </cell>
          <cell r="J671" t="str">
            <v>Cannula and catheters</v>
          </cell>
          <cell r="K671" t="str">
            <v>IV ported cannulae</v>
          </cell>
          <cell r="L671"/>
          <cell r="M671" t="str">
            <v>Cannula</v>
          </cell>
          <cell r="N671"/>
          <cell r="O671" t="str">
            <v>1385 - Barnet &amp; Chase - Custom Procedure Pack</v>
          </cell>
          <cell r="P671">
            <v>1</v>
          </cell>
          <cell r="Q671">
            <v>3</v>
          </cell>
          <cell r="R671">
            <v>60</v>
          </cell>
          <cell r="S671">
            <v>2.81</v>
          </cell>
          <cell r="T671">
            <v>0</v>
          </cell>
          <cell r="U671">
            <v>0</v>
          </cell>
          <cell r="V671">
            <v>0</v>
          </cell>
          <cell r="W671">
            <v>0</v>
          </cell>
          <cell r="X671">
            <v>0</v>
          </cell>
          <cell r="Y671">
            <v>0</v>
          </cell>
          <cell r="Z671" t="str">
            <v>Each</v>
          </cell>
          <cell r="AA671">
            <v>1</v>
          </cell>
          <cell r="AB671" t="str">
            <v>No</v>
          </cell>
          <cell r="AC671" t="str">
            <v>No</v>
          </cell>
          <cell r="AD671" t="str">
            <v>Yes</v>
          </cell>
          <cell r="AE671" t="str">
            <v>Available</v>
          </cell>
        </row>
        <row r="672">
          <cell r="A672" t="str">
            <v>FSP2487</v>
          </cell>
          <cell r="B672">
            <v>1893</v>
          </cell>
          <cell r="C672" t="str">
            <v>IV Devices</v>
          </cell>
          <cell r="D672" t="str">
            <v>Safety Cannulation Pack</v>
          </cell>
          <cell r="E672" t="str">
            <v>Blue 22G x 25mm Ported with wings clip technology cannula pack containing drape ~ chloraprepp sepp 2% chlorhexidine steret ~ swabs x 5 ~tegaderm 1633 dressing ~ cannula care plan ~ sterile field ~ traceability labels</v>
          </cell>
          <cell r="F672" t="str">
            <v>Vasofix Safety</v>
          </cell>
          <cell r="G672" t="str">
            <v>RMT552205</v>
          </cell>
          <cell r="H672" t="str">
            <v/>
          </cell>
          <cell r="I672">
            <v>5033241341606</v>
          </cell>
          <cell r="J672" t="str">
            <v>Cannula and catheters</v>
          </cell>
          <cell r="K672" t="str">
            <v>IV ported cannulae</v>
          </cell>
          <cell r="L672"/>
          <cell r="M672" t="str">
            <v>Cannula</v>
          </cell>
          <cell r="N672"/>
          <cell r="O672" t="str">
            <v>1893 - Barking Havering &amp; Redbridge - Cannulation Pack</v>
          </cell>
          <cell r="P672">
            <v>1</v>
          </cell>
          <cell r="Q672">
            <v>3</v>
          </cell>
          <cell r="R672">
            <v>60</v>
          </cell>
          <cell r="S672">
            <v>2.81</v>
          </cell>
          <cell r="T672">
            <v>0</v>
          </cell>
          <cell r="U672">
            <v>0</v>
          </cell>
          <cell r="V672">
            <v>0</v>
          </cell>
          <cell r="W672">
            <v>0</v>
          </cell>
          <cell r="X672">
            <v>0</v>
          </cell>
          <cell r="Y672">
            <v>0</v>
          </cell>
          <cell r="Z672" t="str">
            <v>Each</v>
          </cell>
          <cell r="AA672">
            <v>1</v>
          </cell>
          <cell r="AB672" t="str">
            <v>No</v>
          </cell>
          <cell r="AC672" t="str">
            <v>No</v>
          </cell>
          <cell r="AD672" t="str">
            <v>Yes</v>
          </cell>
          <cell r="AE672" t="str">
            <v>Available</v>
          </cell>
        </row>
        <row r="673">
          <cell r="A673" t="str">
            <v>FSP2487</v>
          </cell>
          <cell r="B673">
            <v>2005</v>
          </cell>
          <cell r="C673" t="str">
            <v>IV Devices</v>
          </cell>
          <cell r="D673" t="str">
            <v>Safety Cannulation Pack</v>
          </cell>
          <cell r="E673" t="str">
            <v>Blue 22G x 25mm Ported with wings clip technology cannula pack containing drape ~ chloraprepp sepp 2% chlorhexidine steret ~ swabs x 5 ~tegaderm 1633 dressing ~ cannula care plan ~ sterile field ~ traceability labels</v>
          </cell>
          <cell r="F673" t="str">
            <v>Vasofix Safety</v>
          </cell>
          <cell r="G673" t="str">
            <v>RMT552205</v>
          </cell>
          <cell r="H673" t="str">
            <v/>
          </cell>
          <cell r="I673">
            <v>5033241341606</v>
          </cell>
          <cell r="J673" t="str">
            <v>Cannula and catheters</v>
          </cell>
          <cell r="K673" t="str">
            <v>IV ported cannulae</v>
          </cell>
          <cell r="L673"/>
          <cell r="M673" t="str">
            <v>Cannula</v>
          </cell>
          <cell r="N673"/>
          <cell r="O673" t="str">
            <v>2005 - Rlbuht - Iv Therapy</v>
          </cell>
          <cell r="P673">
            <v>1</v>
          </cell>
          <cell r="Q673">
            <v>3</v>
          </cell>
          <cell r="R673">
            <v>60</v>
          </cell>
          <cell r="S673">
            <v>2.81</v>
          </cell>
          <cell r="T673">
            <v>0</v>
          </cell>
          <cell r="U673">
            <v>0</v>
          </cell>
          <cell r="V673">
            <v>0</v>
          </cell>
          <cell r="W673">
            <v>0</v>
          </cell>
          <cell r="X673">
            <v>0</v>
          </cell>
          <cell r="Y673">
            <v>0</v>
          </cell>
          <cell r="Z673" t="str">
            <v>Each</v>
          </cell>
          <cell r="AA673">
            <v>1</v>
          </cell>
          <cell r="AB673" t="str">
            <v>No</v>
          </cell>
          <cell r="AC673" t="str">
            <v>No</v>
          </cell>
          <cell r="AD673" t="str">
            <v>Yes</v>
          </cell>
          <cell r="AE673" t="str">
            <v>Available</v>
          </cell>
        </row>
        <row r="674">
          <cell r="A674" t="str">
            <v>FSP2487</v>
          </cell>
          <cell r="B674">
            <v>2163</v>
          </cell>
          <cell r="C674" t="str">
            <v>IV Devices</v>
          </cell>
          <cell r="D674" t="str">
            <v>Safety Cannulation Pack</v>
          </cell>
          <cell r="E674" t="str">
            <v>Blue 22G x 25mm Ported with wings clip technology cannula pack containing drape ~ chloraprepp sepp 2% chlorhexidine steret ~ swabs x 5 ~tegaderm 1633 dressing ~ cannula care plan ~ sterile field ~ traceability labels</v>
          </cell>
          <cell r="F674" t="str">
            <v>Vasofix Safety</v>
          </cell>
          <cell r="G674" t="str">
            <v>RMT552205</v>
          </cell>
          <cell r="H674" t="str">
            <v/>
          </cell>
          <cell r="I674">
            <v>5033241341606</v>
          </cell>
          <cell r="J674" t="str">
            <v>Cannula and catheters</v>
          </cell>
          <cell r="K674" t="str">
            <v>IV ported cannulae</v>
          </cell>
          <cell r="L674"/>
          <cell r="M674" t="str">
            <v>Cannula</v>
          </cell>
          <cell r="N674"/>
          <cell r="O674" t="str">
            <v>2163 - Mid Yorkshire - Iv Therapy</v>
          </cell>
          <cell r="P674">
            <v>1</v>
          </cell>
          <cell r="Q674">
            <v>2.56</v>
          </cell>
          <cell r="R674">
            <v>60</v>
          </cell>
          <cell r="S674">
            <v>2.4</v>
          </cell>
          <cell r="T674">
            <v>0</v>
          </cell>
          <cell r="U674">
            <v>0</v>
          </cell>
          <cell r="V674">
            <v>0</v>
          </cell>
          <cell r="W674">
            <v>0</v>
          </cell>
          <cell r="X674">
            <v>0</v>
          </cell>
          <cell r="Y674">
            <v>0</v>
          </cell>
          <cell r="Z674" t="str">
            <v>Each</v>
          </cell>
          <cell r="AA674">
            <v>1</v>
          </cell>
          <cell r="AB674" t="str">
            <v>No</v>
          </cell>
          <cell r="AC674" t="str">
            <v>No</v>
          </cell>
          <cell r="AD674" t="str">
            <v>Yes</v>
          </cell>
          <cell r="AE674" t="str">
            <v>Available</v>
          </cell>
        </row>
        <row r="675">
          <cell r="A675" t="str">
            <v>FSP2487</v>
          </cell>
          <cell r="B675">
            <v>2316</v>
          </cell>
          <cell r="C675" t="str">
            <v>IV Devices</v>
          </cell>
          <cell r="D675" t="str">
            <v>Safety Cannulation Pack</v>
          </cell>
          <cell r="E675" t="str">
            <v>Blue 22G x 25mm Ported with wings clip technology cannula pack containing drape ~ chloraprepp sepp 2% chlorhexidine steret ~ swabs x 5 ~tegaderm 1633 dressing ~ cannula care plan ~ sterile field ~ traceability labels</v>
          </cell>
          <cell r="F675" t="str">
            <v>Vasofix Safety</v>
          </cell>
          <cell r="G675" t="str">
            <v>RMT552205</v>
          </cell>
          <cell r="H675" t="str">
            <v/>
          </cell>
          <cell r="I675">
            <v>5033241341606</v>
          </cell>
          <cell r="J675" t="str">
            <v>Cannula and catheters</v>
          </cell>
          <cell r="K675" t="str">
            <v>IV ported cannulae</v>
          </cell>
          <cell r="L675"/>
          <cell r="M675" t="str">
            <v>Cannula</v>
          </cell>
          <cell r="N675"/>
          <cell r="O675" t="str">
            <v>2316 - Iv Therapy - Sheffield Teaching</v>
          </cell>
          <cell r="P675">
            <v>1</v>
          </cell>
          <cell r="Q675">
            <v>3</v>
          </cell>
          <cell r="R675">
            <v>60</v>
          </cell>
          <cell r="S675">
            <v>2.81</v>
          </cell>
          <cell r="T675">
            <v>0</v>
          </cell>
          <cell r="U675">
            <v>0</v>
          </cell>
          <cell r="V675">
            <v>0</v>
          </cell>
          <cell r="W675">
            <v>0</v>
          </cell>
          <cell r="X675">
            <v>0</v>
          </cell>
          <cell r="Y675">
            <v>0</v>
          </cell>
          <cell r="Z675" t="str">
            <v>Each</v>
          </cell>
          <cell r="AA675">
            <v>1</v>
          </cell>
          <cell r="AB675" t="str">
            <v>No</v>
          </cell>
          <cell r="AC675" t="str">
            <v>No</v>
          </cell>
          <cell r="AD675" t="str">
            <v>Yes</v>
          </cell>
          <cell r="AE675" t="str">
            <v>Available</v>
          </cell>
        </row>
        <row r="676">
          <cell r="A676" t="str">
            <v>FSP2488</v>
          </cell>
          <cell r="B676">
            <v>84</v>
          </cell>
          <cell r="C676" t="str">
            <v>IV Devices</v>
          </cell>
          <cell r="D676" t="str">
            <v>Safety Cannulation Pack</v>
          </cell>
          <cell r="E676" t="str">
            <v>Pink 20G x 33mm Ported with winged clip technology cannula pack containing drape ~ chloraprepp sepp 2% chlorhexidine steret ~ swabs x 5 ~ tegaderm 1633 dressing ~ cannula care plan ~ sterile field ~ traceability labels</v>
          </cell>
          <cell r="F676" t="str">
            <v>Vasofix Safety</v>
          </cell>
          <cell r="G676" t="str">
            <v>RMT552204</v>
          </cell>
          <cell r="H676" t="str">
            <v/>
          </cell>
          <cell r="I676">
            <v>5033241359229</v>
          </cell>
          <cell r="J676" t="str">
            <v>Cannula and catheters</v>
          </cell>
          <cell r="K676" t="str">
            <v>IV ported cannulae</v>
          </cell>
          <cell r="L676"/>
          <cell r="M676" t="str">
            <v>Cannula</v>
          </cell>
          <cell r="N676"/>
          <cell r="O676" t="str">
            <v>84 - Worthing And Southlands Hosp Trust Print</v>
          </cell>
          <cell r="P676">
            <v>1</v>
          </cell>
          <cell r="Q676">
            <v>3</v>
          </cell>
          <cell r="R676">
            <v>60</v>
          </cell>
          <cell r="S676">
            <v>2.81</v>
          </cell>
          <cell r="T676">
            <v>0</v>
          </cell>
          <cell r="U676">
            <v>0</v>
          </cell>
          <cell r="V676">
            <v>0</v>
          </cell>
          <cell r="W676">
            <v>0</v>
          </cell>
          <cell r="X676">
            <v>0</v>
          </cell>
          <cell r="Y676">
            <v>0</v>
          </cell>
          <cell r="Z676" t="str">
            <v>Each</v>
          </cell>
          <cell r="AA676">
            <v>1</v>
          </cell>
          <cell r="AB676" t="str">
            <v>No</v>
          </cell>
          <cell r="AC676" t="str">
            <v>No</v>
          </cell>
          <cell r="AD676" t="str">
            <v>Yes</v>
          </cell>
          <cell r="AE676" t="str">
            <v>Available</v>
          </cell>
        </row>
        <row r="677">
          <cell r="A677" t="str">
            <v>FSP2488</v>
          </cell>
          <cell r="B677">
            <v>611</v>
          </cell>
          <cell r="C677" t="str">
            <v>IV Devices</v>
          </cell>
          <cell r="D677" t="str">
            <v>Safety Cannulation Pack</v>
          </cell>
          <cell r="E677" t="str">
            <v>Pink 20G x 33mm Ported with winged clip technology cannula pack containing drape ~ chloraprepp sepp 2% chlorhexidine steret ~ swabs x 5 ~ tegaderm 1633 dressing ~ cannula care plan ~ sterile field ~ traceability labels</v>
          </cell>
          <cell r="F677" t="str">
            <v>Vasofix Safety</v>
          </cell>
          <cell r="G677" t="str">
            <v>RMT552204</v>
          </cell>
          <cell r="H677" t="str">
            <v/>
          </cell>
          <cell r="I677">
            <v>5033241359229</v>
          </cell>
          <cell r="J677" t="str">
            <v>Cannula and catheters</v>
          </cell>
          <cell r="K677" t="str">
            <v>IV ported cannulae</v>
          </cell>
          <cell r="L677"/>
          <cell r="M677" t="str">
            <v>Cannula</v>
          </cell>
          <cell r="N677"/>
          <cell r="O677" t="str">
            <v>611 - Walton Centre - Custom Cannula Pack</v>
          </cell>
          <cell r="P677">
            <v>1</v>
          </cell>
          <cell r="Q677">
            <v>3</v>
          </cell>
          <cell r="R677">
            <v>60</v>
          </cell>
          <cell r="S677">
            <v>2.81</v>
          </cell>
          <cell r="T677">
            <v>0</v>
          </cell>
          <cell r="U677">
            <v>0</v>
          </cell>
          <cell r="V677">
            <v>0</v>
          </cell>
          <cell r="W677">
            <v>0</v>
          </cell>
          <cell r="X677">
            <v>0</v>
          </cell>
          <cell r="Y677">
            <v>0</v>
          </cell>
          <cell r="Z677" t="str">
            <v>Each</v>
          </cell>
          <cell r="AA677">
            <v>1</v>
          </cell>
          <cell r="AB677" t="str">
            <v>No</v>
          </cell>
          <cell r="AC677" t="str">
            <v>No</v>
          </cell>
          <cell r="AD677" t="str">
            <v>Yes</v>
          </cell>
          <cell r="AE677" t="str">
            <v>Available</v>
          </cell>
        </row>
        <row r="678">
          <cell r="A678" t="str">
            <v>FSP2488</v>
          </cell>
          <cell r="B678">
            <v>627</v>
          </cell>
          <cell r="C678" t="str">
            <v>IV Devices</v>
          </cell>
          <cell r="D678" t="str">
            <v>Safety Cannulation Pack</v>
          </cell>
          <cell r="E678" t="str">
            <v>Pink 20G x 33mm Ported with winged clip technology cannula pack containing drape ~ chloraprepp sepp 2% chlorhexidine steret ~ swabs x 5 ~ tegaderm 1633 dressing ~ cannula care plan ~ sterile field ~ traceability labels</v>
          </cell>
          <cell r="F678" t="str">
            <v>Vasofix Safety</v>
          </cell>
          <cell r="G678" t="str">
            <v>RMT552204</v>
          </cell>
          <cell r="H678" t="str">
            <v/>
          </cell>
          <cell r="I678">
            <v>5033241359229</v>
          </cell>
          <cell r="J678" t="str">
            <v>Cannula and catheters</v>
          </cell>
          <cell r="K678" t="str">
            <v>IV ported cannulae</v>
          </cell>
          <cell r="L678"/>
          <cell r="M678" t="str">
            <v>Cannula</v>
          </cell>
          <cell r="N678"/>
          <cell r="O678" t="str">
            <v>627 - Burton Hospitals Nhs Trust - Ivc Safety</v>
          </cell>
          <cell r="P678">
            <v>1</v>
          </cell>
          <cell r="Q678">
            <v>3</v>
          </cell>
          <cell r="R678">
            <v>60</v>
          </cell>
          <cell r="S678">
            <v>2.81</v>
          </cell>
          <cell r="T678">
            <v>0</v>
          </cell>
          <cell r="U678">
            <v>0</v>
          </cell>
          <cell r="V678">
            <v>0</v>
          </cell>
          <cell r="W678">
            <v>0</v>
          </cell>
          <cell r="X678">
            <v>0</v>
          </cell>
          <cell r="Y678">
            <v>0</v>
          </cell>
          <cell r="Z678" t="str">
            <v>Each</v>
          </cell>
          <cell r="AA678">
            <v>1</v>
          </cell>
          <cell r="AB678" t="str">
            <v>No</v>
          </cell>
          <cell r="AC678" t="str">
            <v>No</v>
          </cell>
          <cell r="AD678" t="str">
            <v>Yes</v>
          </cell>
          <cell r="AE678" t="str">
            <v>Available</v>
          </cell>
        </row>
        <row r="679">
          <cell r="A679" t="str">
            <v>FSP2488</v>
          </cell>
          <cell r="B679">
            <v>629</v>
          </cell>
          <cell r="C679" t="str">
            <v>IV Devices</v>
          </cell>
          <cell r="D679" t="str">
            <v>Safety Cannulation Pack</v>
          </cell>
          <cell r="E679" t="str">
            <v>Pink 20G x 33mm Ported with winged clip technology cannula pack containing drape ~ chloraprepp sepp 2% chlorhexidine steret ~ swabs x 5 ~ tegaderm 1633 dressing ~ cannula care plan ~ sterile field ~ traceability labels</v>
          </cell>
          <cell r="F679" t="str">
            <v>Vasofix Safety</v>
          </cell>
          <cell r="G679" t="str">
            <v>RMT552204</v>
          </cell>
          <cell r="H679" t="str">
            <v/>
          </cell>
          <cell r="I679">
            <v>5033241359229</v>
          </cell>
          <cell r="J679" t="str">
            <v>Cannula and catheters</v>
          </cell>
          <cell r="K679" t="str">
            <v>IV ported cannulae</v>
          </cell>
          <cell r="L679"/>
          <cell r="M679" t="str">
            <v>Cannula</v>
          </cell>
          <cell r="N679"/>
          <cell r="O679" t="str">
            <v>629 - County Durham And Darlington - Ivc Safety</v>
          </cell>
          <cell r="P679">
            <v>1</v>
          </cell>
          <cell r="Q679">
            <v>3</v>
          </cell>
          <cell r="R679">
            <v>60</v>
          </cell>
          <cell r="S679">
            <v>2.81</v>
          </cell>
          <cell r="T679">
            <v>0</v>
          </cell>
          <cell r="U679">
            <v>0</v>
          </cell>
          <cell r="V679">
            <v>0</v>
          </cell>
          <cell r="W679">
            <v>0</v>
          </cell>
          <cell r="X679">
            <v>0</v>
          </cell>
          <cell r="Y679">
            <v>0</v>
          </cell>
          <cell r="Z679" t="str">
            <v>Each</v>
          </cell>
          <cell r="AA679">
            <v>1</v>
          </cell>
          <cell r="AB679" t="str">
            <v>No</v>
          </cell>
          <cell r="AC679" t="str">
            <v>No</v>
          </cell>
          <cell r="AD679" t="str">
            <v>Yes</v>
          </cell>
          <cell r="AE679" t="str">
            <v>Available</v>
          </cell>
        </row>
        <row r="680">
          <cell r="A680" t="str">
            <v>FSP2488</v>
          </cell>
          <cell r="B680">
            <v>630</v>
          </cell>
          <cell r="C680" t="str">
            <v>IV Devices</v>
          </cell>
          <cell r="D680" t="str">
            <v>Safety Cannulation Pack</v>
          </cell>
          <cell r="E680" t="str">
            <v>Pink 20G x 33mm Ported with winged clip technology cannula pack containing drape ~ chloraprepp sepp 2% chlorhexidine steret ~ swabs x 5 ~ tegaderm 1633 dressing ~ cannula care plan ~ sterile field ~ traceability labels</v>
          </cell>
          <cell r="F680" t="str">
            <v>Vasofix Safety</v>
          </cell>
          <cell r="G680" t="str">
            <v>RMT552204</v>
          </cell>
          <cell r="H680" t="str">
            <v/>
          </cell>
          <cell r="I680">
            <v>5033241359229</v>
          </cell>
          <cell r="J680" t="str">
            <v>Cannula and catheters</v>
          </cell>
          <cell r="K680" t="str">
            <v>IV ported cannulae</v>
          </cell>
          <cell r="L680"/>
          <cell r="M680" t="str">
            <v>Cannula</v>
          </cell>
          <cell r="N680"/>
          <cell r="O680" t="str">
            <v>630 - Morecombe Bay - Ivc Safety</v>
          </cell>
          <cell r="P680">
            <v>1</v>
          </cell>
          <cell r="Q680">
            <v>3</v>
          </cell>
          <cell r="R680">
            <v>60</v>
          </cell>
          <cell r="S680">
            <v>2.81</v>
          </cell>
          <cell r="T680">
            <v>0</v>
          </cell>
          <cell r="U680">
            <v>0</v>
          </cell>
          <cell r="V680">
            <v>0</v>
          </cell>
          <cell r="W680">
            <v>0</v>
          </cell>
          <cell r="X680">
            <v>0</v>
          </cell>
          <cell r="Y680">
            <v>0</v>
          </cell>
          <cell r="Z680" t="str">
            <v>Each</v>
          </cell>
          <cell r="AA680">
            <v>1</v>
          </cell>
          <cell r="AB680" t="str">
            <v>No</v>
          </cell>
          <cell r="AC680" t="str">
            <v>No</v>
          </cell>
          <cell r="AD680" t="str">
            <v>Yes</v>
          </cell>
          <cell r="AE680" t="str">
            <v>Available</v>
          </cell>
        </row>
        <row r="681">
          <cell r="A681" t="str">
            <v>FSP2488</v>
          </cell>
          <cell r="B681">
            <v>632</v>
          </cell>
          <cell r="C681" t="str">
            <v>IV Devices</v>
          </cell>
          <cell r="D681" t="str">
            <v>Safety Cannulation Pack</v>
          </cell>
          <cell r="E681" t="str">
            <v>Pink 20G x 33mm Ported with winged clip technology cannula pack containing drape ~ chloraprepp sepp 2% chlorhexidine steret ~ swabs x 5 ~ tegaderm 1633 dressing ~ cannula care plan ~ sterile field ~ traceability labels</v>
          </cell>
          <cell r="F681" t="str">
            <v>Vasofix Safety</v>
          </cell>
          <cell r="G681" t="str">
            <v>RMT552204</v>
          </cell>
          <cell r="H681" t="str">
            <v/>
          </cell>
          <cell r="I681">
            <v>5033241359229</v>
          </cell>
          <cell r="J681" t="str">
            <v>Cannula and catheters</v>
          </cell>
          <cell r="K681" t="str">
            <v>IV ported cannulae</v>
          </cell>
          <cell r="L681"/>
          <cell r="M681" t="str">
            <v>Cannula</v>
          </cell>
          <cell r="N681"/>
          <cell r="O681" t="str">
            <v>632 - Colchester Hospital University - Ivc Safety</v>
          </cell>
          <cell r="P681">
            <v>1</v>
          </cell>
          <cell r="Q681">
            <v>3</v>
          </cell>
          <cell r="R681">
            <v>60</v>
          </cell>
          <cell r="S681">
            <v>2.81</v>
          </cell>
          <cell r="T681">
            <v>0</v>
          </cell>
          <cell r="U681">
            <v>0</v>
          </cell>
          <cell r="V681">
            <v>0</v>
          </cell>
          <cell r="W681">
            <v>0</v>
          </cell>
          <cell r="X681">
            <v>0</v>
          </cell>
          <cell r="Y681">
            <v>0</v>
          </cell>
          <cell r="Z681" t="str">
            <v>Each</v>
          </cell>
          <cell r="AA681">
            <v>1</v>
          </cell>
          <cell r="AB681" t="str">
            <v>No</v>
          </cell>
          <cell r="AC681" t="str">
            <v>No</v>
          </cell>
          <cell r="AD681" t="str">
            <v>Yes</v>
          </cell>
          <cell r="AE681" t="str">
            <v>Available</v>
          </cell>
        </row>
        <row r="682">
          <cell r="A682" t="str">
            <v>FSP2488</v>
          </cell>
          <cell r="B682">
            <v>633</v>
          </cell>
          <cell r="C682" t="str">
            <v>IV Devices</v>
          </cell>
          <cell r="D682" t="str">
            <v>Safety Cannulation Pack</v>
          </cell>
          <cell r="E682" t="str">
            <v>Pink 20G x 33mm Ported with winged clip technology cannula pack containing drape ~ chloraprepp sepp 2% chlorhexidine steret ~ swabs x 5 ~ tegaderm 1633 dressing ~ cannula care plan ~ sterile field ~ traceability labels</v>
          </cell>
          <cell r="F682" t="str">
            <v>Vasofix Safety</v>
          </cell>
          <cell r="G682" t="str">
            <v>RMT552204</v>
          </cell>
          <cell r="H682" t="str">
            <v/>
          </cell>
          <cell r="I682">
            <v>5033241359229</v>
          </cell>
          <cell r="J682" t="str">
            <v>Cannula and catheters</v>
          </cell>
          <cell r="K682" t="str">
            <v>IV ported cannulae</v>
          </cell>
          <cell r="L682"/>
          <cell r="M682" t="str">
            <v>Cannula</v>
          </cell>
          <cell r="N682"/>
          <cell r="O682" t="str">
            <v>633 - Hereford Hospitals Nhs Trust - Ivc Safety</v>
          </cell>
          <cell r="P682">
            <v>1</v>
          </cell>
          <cell r="Q682">
            <v>3</v>
          </cell>
          <cell r="R682">
            <v>60</v>
          </cell>
          <cell r="S682">
            <v>2.81</v>
          </cell>
          <cell r="T682">
            <v>0</v>
          </cell>
          <cell r="U682">
            <v>0</v>
          </cell>
          <cell r="V682">
            <v>0</v>
          </cell>
          <cell r="W682">
            <v>0</v>
          </cell>
          <cell r="X682">
            <v>0</v>
          </cell>
          <cell r="Y682">
            <v>0</v>
          </cell>
          <cell r="Z682" t="str">
            <v>Each</v>
          </cell>
          <cell r="AA682">
            <v>1</v>
          </cell>
          <cell r="AB682" t="str">
            <v>No</v>
          </cell>
          <cell r="AC682" t="str">
            <v>No</v>
          </cell>
          <cell r="AD682" t="str">
            <v>Yes</v>
          </cell>
          <cell r="AE682" t="str">
            <v>Available</v>
          </cell>
        </row>
        <row r="683">
          <cell r="A683" t="str">
            <v>FSP2488</v>
          </cell>
          <cell r="B683">
            <v>750</v>
          </cell>
          <cell r="C683" t="str">
            <v>IV Devices</v>
          </cell>
          <cell r="D683" t="str">
            <v>Safety Cannulation Pack</v>
          </cell>
          <cell r="E683" t="str">
            <v>Pink 20G x 33mm Ported with winged clip technology cannula pack containing drape ~ chloraprepp sepp 2% chlorhexidine steret ~ swabs x 5 ~ tegaderm 1633 dressing ~ cannula care plan ~ sterile field ~ traceability labels</v>
          </cell>
          <cell r="F683" t="str">
            <v>Vasofix Safety</v>
          </cell>
          <cell r="G683" t="str">
            <v>RMT552204</v>
          </cell>
          <cell r="H683" t="str">
            <v/>
          </cell>
          <cell r="I683">
            <v>5033241359229</v>
          </cell>
          <cell r="J683" t="str">
            <v>Cannula and catheters</v>
          </cell>
          <cell r="K683" t="str">
            <v>IV ported cannulae</v>
          </cell>
          <cell r="L683"/>
          <cell r="M683" t="str">
            <v>Cannula</v>
          </cell>
          <cell r="N683"/>
          <cell r="O683" t="str">
            <v>750 - Leicester - Ivc Safety</v>
          </cell>
          <cell r="P683">
            <v>1</v>
          </cell>
          <cell r="Q683">
            <v>3</v>
          </cell>
          <cell r="R683">
            <v>60</v>
          </cell>
          <cell r="S683">
            <v>2.81</v>
          </cell>
          <cell r="T683">
            <v>0</v>
          </cell>
          <cell r="U683">
            <v>0</v>
          </cell>
          <cell r="V683">
            <v>0</v>
          </cell>
          <cell r="W683">
            <v>0</v>
          </cell>
          <cell r="X683">
            <v>0</v>
          </cell>
          <cell r="Y683">
            <v>0</v>
          </cell>
          <cell r="Z683" t="str">
            <v>Each</v>
          </cell>
          <cell r="AA683">
            <v>1</v>
          </cell>
          <cell r="AB683" t="str">
            <v>No</v>
          </cell>
          <cell r="AC683" t="str">
            <v>No</v>
          </cell>
          <cell r="AD683" t="str">
            <v>Yes</v>
          </cell>
          <cell r="AE683" t="str">
            <v>Available</v>
          </cell>
        </row>
        <row r="684">
          <cell r="A684" t="str">
            <v>FSP2488</v>
          </cell>
          <cell r="B684">
            <v>1084</v>
          </cell>
          <cell r="C684" t="str">
            <v>IV Devices</v>
          </cell>
          <cell r="D684" t="str">
            <v>Safety Cannulation Pack</v>
          </cell>
          <cell r="E684" t="str">
            <v>Pink 20G x 33mm Ported with winged clip technology cannula pack containing drape ~ chloraprepp sepp 2% chlorhexidine steret ~ swabs x 5 ~ tegaderm 1633 dressing ~ cannula care plan ~ sterile field ~ traceability labels</v>
          </cell>
          <cell r="F684" t="str">
            <v>Vasofix Safety</v>
          </cell>
          <cell r="G684" t="str">
            <v>RMT552204</v>
          </cell>
          <cell r="H684" t="str">
            <v/>
          </cell>
          <cell r="I684">
            <v>5033241359229</v>
          </cell>
          <cell r="J684" t="str">
            <v>Cannula and catheters</v>
          </cell>
          <cell r="K684" t="str">
            <v>IV ported cannulae</v>
          </cell>
          <cell r="L684"/>
          <cell r="M684" t="str">
            <v>Cannula</v>
          </cell>
          <cell r="N684"/>
          <cell r="O684" t="str">
            <v>1084 - Chesterfield Royal Hospital - Custom Procedure Packs</v>
          </cell>
          <cell r="P684">
            <v>1</v>
          </cell>
          <cell r="Q684">
            <v>3</v>
          </cell>
          <cell r="R684">
            <v>60</v>
          </cell>
          <cell r="S684">
            <v>2.81</v>
          </cell>
          <cell r="T684">
            <v>0</v>
          </cell>
          <cell r="U684">
            <v>0</v>
          </cell>
          <cell r="V684">
            <v>0</v>
          </cell>
          <cell r="W684">
            <v>0</v>
          </cell>
          <cell r="X684">
            <v>0</v>
          </cell>
          <cell r="Y684">
            <v>0</v>
          </cell>
          <cell r="Z684" t="str">
            <v>Each</v>
          </cell>
          <cell r="AA684">
            <v>1</v>
          </cell>
          <cell r="AB684" t="str">
            <v>No</v>
          </cell>
          <cell r="AC684" t="str">
            <v>No</v>
          </cell>
          <cell r="AD684" t="str">
            <v>Yes</v>
          </cell>
          <cell r="AE684" t="str">
            <v>Available</v>
          </cell>
        </row>
        <row r="685">
          <cell r="A685" t="str">
            <v>FSP2488</v>
          </cell>
          <cell r="B685">
            <v>1385</v>
          </cell>
          <cell r="C685" t="str">
            <v>IV Devices</v>
          </cell>
          <cell r="D685" t="str">
            <v>Safety Cannulation Pack</v>
          </cell>
          <cell r="E685" t="str">
            <v>Pink 20G x 33mm Ported with winged clip technology cannula pack containing drape ~ chloraprepp sepp 2% chlorhexidine steret ~ swabs x 5 ~ tegaderm 1633 dressing ~ cannula care plan ~ sterile field ~ traceability labels</v>
          </cell>
          <cell r="F685" t="str">
            <v>Vasofix Safety</v>
          </cell>
          <cell r="G685" t="str">
            <v>RMT552204</v>
          </cell>
          <cell r="H685" t="str">
            <v/>
          </cell>
          <cell r="I685">
            <v>5033241359229</v>
          </cell>
          <cell r="J685" t="str">
            <v>Cannula and catheters</v>
          </cell>
          <cell r="K685" t="str">
            <v>IV ported cannulae</v>
          </cell>
          <cell r="L685"/>
          <cell r="M685" t="str">
            <v>Cannula</v>
          </cell>
          <cell r="N685"/>
          <cell r="O685" t="str">
            <v>1385 - Barnet &amp; Chase - Custom Procedure Pack</v>
          </cell>
          <cell r="P685">
            <v>1</v>
          </cell>
          <cell r="Q685">
            <v>3</v>
          </cell>
          <cell r="R685">
            <v>60</v>
          </cell>
          <cell r="S685">
            <v>2.81</v>
          </cell>
          <cell r="T685">
            <v>0</v>
          </cell>
          <cell r="U685">
            <v>0</v>
          </cell>
          <cell r="V685">
            <v>0</v>
          </cell>
          <cell r="W685">
            <v>0</v>
          </cell>
          <cell r="X685">
            <v>0</v>
          </cell>
          <cell r="Y685">
            <v>0</v>
          </cell>
          <cell r="Z685" t="str">
            <v>Each</v>
          </cell>
          <cell r="AA685">
            <v>1</v>
          </cell>
          <cell r="AB685" t="str">
            <v>No</v>
          </cell>
          <cell r="AC685" t="str">
            <v>No</v>
          </cell>
          <cell r="AD685" t="str">
            <v>Yes</v>
          </cell>
          <cell r="AE685" t="str">
            <v>Available</v>
          </cell>
        </row>
        <row r="686">
          <cell r="A686" t="str">
            <v>FSP2488</v>
          </cell>
          <cell r="B686">
            <v>1893</v>
          </cell>
          <cell r="C686" t="str">
            <v>IV Devices</v>
          </cell>
          <cell r="D686" t="str">
            <v>Safety Cannulation Pack</v>
          </cell>
          <cell r="E686" t="str">
            <v>Pink 20G x 33mm Ported with winged clip technology cannula pack containing drape ~ chloraprepp sepp 2% chlorhexidine steret ~ swabs x 5 ~ tegaderm 1633 dressing ~ cannula care plan ~ sterile field ~ traceability labels</v>
          </cell>
          <cell r="F686" t="str">
            <v>Vasofix Safety</v>
          </cell>
          <cell r="G686" t="str">
            <v>RMT552204</v>
          </cell>
          <cell r="H686" t="str">
            <v/>
          </cell>
          <cell r="I686">
            <v>5033241359229</v>
          </cell>
          <cell r="J686" t="str">
            <v>Cannula and catheters</v>
          </cell>
          <cell r="K686" t="str">
            <v>IV ported cannulae</v>
          </cell>
          <cell r="L686"/>
          <cell r="M686" t="str">
            <v>Cannula</v>
          </cell>
          <cell r="N686"/>
          <cell r="O686" t="str">
            <v>1893 - Barking Havering &amp; Redbridge - Cannulation Pack</v>
          </cell>
          <cell r="P686">
            <v>1</v>
          </cell>
          <cell r="Q686">
            <v>3</v>
          </cell>
          <cell r="R686">
            <v>60</v>
          </cell>
          <cell r="S686">
            <v>2.81</v>
          </cell>
          <cell r="T686">
            <v>0</v>
          </cell>
          <cell r="U686">
            <v>0</v>
          </cell>
          <cell r="V686">
            <v>0</v>
          </cell>
          <cell r="W686">
            <v>0</v>
          </cell>
          <cell r="X686">
            <v>0</v>
          </cell>
          <cell r="Y686">
            <v>0</v>
          </cell>
          <cell r="Z686" t="str">
            <v>Each</v>
          </cell>
          <cell r="AA686">
            <v>1</v>
          </cell>
          <cell r="AB686" t="str">
            <v>No</v>
          </cell>
          <cell r="AC686" t="str">
            <v>No</v>
          </cell>
          <cell r="AD686" t="str">
            <v>Yes</v>
          </cell>
          <cell r="AE686" t="str">
            <v>Available</v>
          </cell>
        </row>
        <row r="687">
          <cell r="A687" t="str">
            <v>FSP2488</v>
          </cell>
          <cell r="B687">
            <v>2005</v>
          </cell>
          <cell r="C687" t="str">
            <v>IV Devices</v>
          </cell>
          <cell r="D687" t="str">
            <v>Safety Cannulation Pack</v>
          </cell>
          <cell r="E687" t="str">
            <v>Pink 20G x 33mm Ported with winged clip technology cannula pack containing drape ~ chloraprepp sepp 2% chlorhexidine steret ~ swabs x 5 ~ tegaderm 1633 dressing ~ cannula care plan ~ sterile field ~ traceability labels</v>
          </cell>
          <cell r="F687" t="str">
            <v>Vasofix Safety</v>
          </cell>
          <cell r="G687" t="str">
            <v>RMT552204</v>
          </cell>
          <cell r="H687" t="str">
            <v/>
          </cell>
          <cell r="I687">
            <v>5033241359229</v>
          </cell>
          <cell r="J687" t="str">
            <v>Cannula and catheters</v>
          </cell>
          <cell r="K687" t="str">
            <v>IV ported cannulae</v>
          </cell>
          <cell r="L687"/>
          <cell r="M687" t="str">
            <v>Cannula</v>
          </cell>
          <cell r="N687"/>
          <cell r="O687" t="str">
            <v>2005 - Rlbuht - Iv Therapy</v>
          </cell>
          <cell r="P687">
            <v>1</v>
          </cell>
          <cell r="Q687">
            <v>3</v>
          </cell>
          <cell r="R687">
            <v>60</v>
          </cell>
          <cell r="S687">
            <v>2.81</v>
          </cell>
          <cell r="T687">
            <v>0</v>
          </cell>
          <cell r="U687">
            <v>0</v>
          </cell>
          <cell r="V687">
            <v>0</v>
          </cell>
          <cell r="W687">
            <v>0</v>
          </cell>
          <cell r="X687">
            <v>0</v>
          </cell>
          <cell r="Y687">
            <v>0</v>
          </cell>
          <cell r="Z687" t="str">
            <v>Each</v>
          </cell>
          <cell r="AA687">
            <v>1</v>
          </cell>
          <cell r="AB687" t="str">
            <v>No</v>
          </cell>
          <cell r="AC687" t="str">
            <v>No</v>
          </cell>
          <cell r="AD687" t="str">
            <v>Yes</v>
          </cell>
          <cell r="AE687" t="str">
            <v>Available</v>
          </cell>
        </row>
        <row r="688">
          <cell r="A688" t="str">
            <v>FSP2488</v>
          </cell>
          <cell r="B688">
            <v>2163</v>
          </cell>
          <cell r="C688" t="str">
            <v>IV Devices</v>
          </cell>
          <cell r="D688" t="str">
            <v>Safety Cannulation Pack</v>
          </cell>
          <cell r="E688" t="str">
            <v>Pink 20G x 33mm Ported with winged clip technology cannula pack containing drape ~ chloraprepp sepp 2% chlorhexidine steret ~ swabs x 5 ~ tegaderm 1633 dressing ~ cannula care plan ~ sterile field ~ traceability labels</v>
          </cell>
          <cell r="F688" t="str">
            <v>Vasofix Safety</v>
          </cell>
          <cell r="G688" t="str">
            <v>RMT552204</v>
          </cell>
          <cell r="H688" t="str">
            <v/>
          </cell>
          <cell r="I688">
            <v>5033241359229</v>
          </cell>
          <cell r="J688" t="str">
            <v>Cannula and catheters</v>
          </cell>
          <cell r="K688" t="str">
            <v>IV ported cannulae</v>
          </cell>
          <cell r="L688"/>
          <cell r="M688" t="str">
            <v>Cannula</v>
          </cell>
          <cell r="N688"/>
          <cell r="O688" t="str">
            <v>2163 - Mid Yorkshire - Iv Therapy</v>
          </cell>
          <cell r="P688">
            <v>1</v>
          </cell>
          <cell r="Q688">
            <v>2.56</v>
          </cell>
          <cell r="R688">
            <v>60</v>
          </cell>
          <cell r="S688">
            <v>2.4</v>
          </cell>
          <cell r="T688">
            <v>0</v>
          </cell>
          <cell r="U688">
            <v>0</v>
          </cell>
          <cell r="V688">
            <v>0</v>
          </cell>
          <cell r="W688">
            <v>0</v>
          </cell>
          <cell r="X688">
            <v>0</v>
          </cell>
          <cell r="Y688">
            <v>0</v>
          </cell>
          <cell r="Z688" t="str">
            <v>Each</v>
          </cell>
          <cell r="AA688">
            <v>1</v>
          </cell>
          <cell r="AB688" t="str">
            <v>No</v>
          </cell>
          <cell r="AC688" t="str">
            <v>No</v>
          </cell>
          <cell r="AD688" t="str">
            <v>Yes</v>
          </cell>
          <cell r="AE688" t="str">
            <v>Available</v>
          </cell>
        </row>
        <row r="689">
          <cell r="A689" t="str">
            <v>FSP2488</v>
          </cell>
          <cell r="B689">
            <v>2225</v>
          </cell>
          <cell r="C689" t="str">
            <v>IV Devices</v>
          </cell>
          <cell r="D689" t="str">
            <v>Safety Cannulation Pack</v>
          </cell>
          <cell r="E689" t="str">
            <v>Pink 20G x 33mm Ported with winged clip technology cannula pack containing drape ~ chloraprepp sepp 2% chlorhexidine steret ~ swabs x 5 ~ tegaderm 1633 dressing ~ cannula care plan ~ sterile field ~ traceability labels</v>
          </cell>
          <cell r="F689" t="str">
            <v>Vasofix Safety</v>
          </cell>
          <cell r="G689" t="str">
            <v>RMT552204</v>
          </cell>
          <cell r="H689" t="str">
            <v/>
          </cell>
          <cell r="I689">
            <v>5033241359229</v>
          </cell>
          <cell r="J689" t="str">
            <v>Cannula and catheters</v>
          </cell>
          <cell r="K689" t="str">
            <v>IV ported cannulae</v>
          </cell>
          <cell r="L689"/>
          <cell r="M689" t="str">
            <v>Cannula</v>
          </cell>
          <cell r="N689"/>
          <cell r="O689" t="str">
            <v>2225 - Northampton - Iv Therapy</v>
          </cell>
          <cell r="P689">
            <v>1</v>
          </cell>
          <cell r="Q689">
            <v>3</v>
          </cell>
          <cell r="R689">
            <v>60</v>
          </cell>
          <cell r="S689">
            <v>2.81</v>
          </cell>
          <cell r="T689">
            <v>0</v>
          </cell>
          <cell r="U689">
            <v>0</v>
          </cell>
          <cell r="V689">
            <v>0</v>
          </cell>
          <cell r="W689">
            <v>0</v>
          </cell>
          <cell r="X689">
            <v>0</v>
          </cell>
          <cell r="Y689">
            <v>0</v>
          </cell>
          <cell r="Z689" t="str">
            <v>Each</v>
          </cell>
          <cell r="AA689">
            <v>1</v>
          </cell>
          <cell r="AB689" t="str">
            <v>No</v>
          </cell>
          <cell r="AC689" t="str">
            <v>No</v>
          </cell>
          <cell r="AD689" t="str">
            <v>Yes</v>
          </cell>
          <cell r="AE689" t="str">
            <v>Available</v>
          </cell>
        </row>
        <row r="690">
          <cell r="A690" t="str">
            <v>FSP2488</v>
          </cell>
          <cell r="B690">
            <v>2316</v>
          </cell>
          <cell r="C690" t="str">
            <v>IV Devices</v>
          </cell>
          <cell r="D690" t="str">
            <v>Safety Cannulation Pack</v>
          </cell>
          <cell r="E690" t="str">
            <v>Pink 20G x 33mm Ported with winged clip technology cannula pack containing drape ~ chloraprepp sepp 2% chlorhexidine steret ~ swabs x 5 ~ tegaderm 1633 dressing ~ cannula care plan ~ sterile field ~ traceability labels</v>
          </cell>
          <cell r="F690" t="str">
            <v>Vasofix Safety</v>
          </cell>
          <cell r="G690" t="str">
            <v>RMT552204</v>
          </cell>
          <cell r="H690" t="str">
            <v/>
          </cell>
          <cell r="I690">
            <v>5033241359229</v>
          </cell>
          <cell r="J690" t="str">
            <v>Cannula and catheters</v>
          </cell>
          <cell r="K690" t="str">
            <v>IV ported cannulae</v>
          </cell>
          <cell r="L690"/>
          <cell r="M690" t="str">
            <v>Cannula</v>
          </cell>
          <cell r="N690"/>
          <cell r="O690" t="str">
            <v>2316 - Iv Therapy - Sheffield Teaching</v>
          </cell>
          <cell r="P690">
            <v>1</v>
          </cell>
          <cell r="Q690">
            <v>3</v>
          </cell>
          <cell r="R690">
            <v>60</v>
          </cell>
          <cell r="S690">
            <v>2.81</v>
          </cell>
          <cell r="T690">
            <v>0</v>
          </cell>
          <cell r="U690">
            <v>0</v>
          </cell>
          <cell r="V690">
            <v>0</v>
          </cell>
          <cell r="W690">
            <v>0</v>
          </cell>
          <cell r="X690">
            <v>0</v>
          </cell>
          <cell r="Y690">
            <v>0</v>
          </cell>
          <cell r="Z690" t="str">
            <v>Each</v>
          </cell>
          <cell r="AA690">
            <v>1</v>
          </cell>
          <cell r="AB690" t="str">
            <v>No</v>
          </cell>
          <cell r="AC690" t="str">
            <v>No</v>
          </cell>
          <cell r="AD690" t="str">
            <v>Yes</v>
          </cell>
          <cell r="AE690" t="str">
            <v>Available</v>
          </cell>
        </row>
        <row r="691">
          <cell r="A691" t="str">
            <v>FSP2489</v>
          </cell>
          <cell r="B691">
            <v>84</v>
          </cell>
          <cell r="C691" t="str">
            <v>IV Devices</v>
          </cell>
          <cell r="D691" t="str">
            <v>Safety Cannulation Pack</v>
          </cell>
          <cell r="E691" t="str">
            <v>Green 18G x 45mm Ported with winged clip technology cannnula pack containing drape ~ chloraprepp sepp 2% chlorhexidine steret ~ swabs x 5 ~ tegaderm 1633 dressing ~ cannula care plan ~ sterile field ~ traceability labels</v>
          </cell>
          <cell r="F691" t="str">
            <v>Vasofix Safety</v>
          </cell>
          <cell r="G691" t="str">
            <v>RMT552203</v>
          </cell>
          <cell r="H691" t="str">
            <v/>
          </cell>
          <cell r="I691">
            <v>5033241341590</v>
          </cell>
          <cell r="J691" t="str">
            <v>Cannula and catheters</v>
          </cell>
          <cell r="K691" t="str">
            <v>IV ported cannulae</v>
          </cell>
          <cell r="L691"/>
          <cell r="M691" t="str">
            <v>Cannula</v>
          </cell>
          <cell r="N691"/>
          <cell r="O691" t="str">
            <v>84 - Worthing And Southlands Hosp Trust Print</v>
          </cell>
          <cell r="P691">
            <v>1</v>
          </cell>
          <cell r="Q691">
            <v>3</v>
          </cell>
          <cell r="R691">
            <v>60</v>
          </cell>
          <cell r="S691">
            <v>2.81</v>
          </cell>
          <cell r="T691">
            <v>0</v>
          </cell>
          <cell r="U691">
            <v>0</v>
          </cell>
          <cell r="V691">
            <v>0</v>
          </cell>
          <cell r="W691">
            <v>0</v>
          </cell>
          <cell r="X691">
            <v>0</v>
          </cell>
          <cell r="Y691">
            <v>0</v>
          </cell>
          <cell r="Z691" t="str">
            <v>Each</v>
          </cell>
          <cell r="AA691">
            <v>1</v>
          </cell>
          <cell r="AB691" t="str">
            <v>No</v>
          </cell>
          <cell r="AC691" t="str">
            <v>No</v>
          </cell>
          <cell r="AD691" t="str">
            <v>Yes</v>
          </cell>
          <cell r="AE691" t="str">
            <v>Available</v>
          </cell>
        </row>
        <row r="692">
          <cell r="A692" t="str">
            <v>FSP2489</v>
          </cell>
          <cell r="B692">
            <v>611</v>
          </cell>
          <cell r="C692" t="str">
            <v>IV Devices</v>
          </cell>
          <cell r="D692" t="str">
            <v>Safety Cannulation Pack</v>
          </cell>
          <cell r="E692" t="str">
            <v>Green 18G x 45mm Ported with winged clip technology cannnula pack containing drape ~ chloraprepp sepp 2% chlorhexidine steret ~ swabs x 5 ~ tegaderm 1633 dressing ~ cannula care plan ~ sterile field ~ traceability labels</v>
          </cell>
          <cell r="F692" t="str">
            <v>Vasofix Safety</v>
          </cell>
          <cell r="G692" t="str">
            <v>RMT552203</v>
          </cell>
          <cell r="H692" t="str">
            <v/>
          </cell>
          <cell r="I692">
            <v>5033241341590</v>
          </cell>
          <cell r="J692" t="str">
            <v>Cannula and catheters</v>
          </cell>
          <cell r="K692" t="str">
            <v>IV ported cannulae</v>
          </cell>
          <cell r="L692"/>
          <cell r="M692" t="str">
            <v>Cannula</v>
          </cell>
          <cell r="N692"/>
          <cell r="O692" t="str">
            <v>611 - Walton Centre - Custom Cannula Pack</v>
          </cell>
          <cell r="P692">
            <v>1</v>
          </cell>
          <cell r="Q692">
            <v>3</v>
          </cell>
          <cell r="R692">
            <v>60</v>
          </cell>
          <cell r="S692">
            <v>2.81</v>
          </cell>
          <cell r="T692">
            <v>0</v>
          </cell>
          <cell r="U692">
            <v>0</v>
          </cell>
          <cell r="V692">
            <v>0</v>
          </cell>
          <cell r="W692">
            <v>0</v>
          </cell>
          <cell r="X692">
            <v>0</v>
          </cell>
          <cell r="Y692">
            <v>0</v>
          </cell>
          <cell r="Z692" t="str">
            <v>Each</v>
          </cell>
          <cell r="AA692">
            <v>1</v>
          </cell>
          <cell r="AB692" t="str">
            <v>No</v>
          </cell>
          <cell r="AC692" t="str">
            <v>No</v>
          </cell>
          <cell r="AD692" t="str">
            <v>Yes</v>
          </cell>
          <cell r="AE692" t="str">
            <v>Available</v>
          </cell>
        </row>
        <row r="693">
          <cell r="A693" t="str">
            <v>FSP2489</v>
          </cell>
          <cell r="B693">
            <v>627</v>
          </cell>
          <cell r="C693" t="str">
            <v>IV Devices</v>
          </cell>
          <cell r="D693" t="str">
            <v>Safety Cannulation Pack</v>
          </cell>
          <cell r="E693" t="str">
            <v>Green 18G x 45mm Ported with winged clip technology cannnula pack containing drape ~ chloraprepp sepp 2% chlorhexidine steret ~ swabs x 5 ~ tegaderm 1633 dressing ~ cannula care plan ~ sterile field ~ traceability labels</v>
          </cell>
          <cell r="F693" t="str">
            <v>Vasofix Safety</v>
          </cell>
          <cell r="G693" t="str">
            <v>RMT552203</v>
          </cell>
          <cell r="H693" t="str">
            <v/>
          </cell>
          <cell r="I693">
            <v>5033241341590</v>
          </cell>
          <cell r="J693" t="str">
            <v>Cannula and catheters</v>
          </cell>
          <cell r="K693" t="str">
            <v>IV ported cannulae</v>
          </cell>
          <cell r="L693"/>
          <cell r="M693" t="str">
            <v>Cannula</v>
          </cell>
          <cell r="N693"/>
          <cell r="O693" t="str">
            <v>627 - Burton Hospitals Nhs Trust - Ivc Safety</v>
          </cell>
          <cell r="P693">
            <v>1</v>
          </cell>
          <cell r="Q693">
            <v>3</v>
          </cell>
          <cell r="R693">
            <v>60</v>
          </cell>
          <cell r="S693">
            <v>2.81</v>
          </cell>
          <cell r="T693">
            <v>0</v>
          </cell>
          <cell r="U693">
            <v>0</v>
          </cell>
          <cell r="V693">
            <v>0</v>
          </cell>
          <cell r="W693">
            <v>0</v>
          </cell>
          <cell r="X693">
            <v>0</v>
          </cell>
          <cell r="Y693">
            <v>0</v>
          </cell>
          <cell r="Z693" t="str">
            <v>Each</v>
          </cell>
          <cell r="AA693">
            <v>1</v>
          </cell>
          <cell r="AB693" t="str">
            <v>No</v>
          </cell>
          <cell r="AC693" t="str">
            <v>No</v>
          </cell>
          <cell r="AD693" t="str">
            <v>Yes</v>
          </cell>
          <cell r="AE693" t="str">
            <v>Available</v>
          </cell>
        </row>
        <row r="694">
          <cell r="A694" t="str">
            <v>FSP2489</v>
          </cell>
          <cell r="B694">
            <v>629</v>
          </cell>
          <cell r="C694" t="str">
            <v>IV Devices</v>
          </cell>
          <cell r="D694" t="str">
            <v>Safety Cannulation Pack</v>
          </cell>
          <cell r="E694" t="str">
            <v>Green 18G x 45mm Ported with winged clip technology cannnula pack containing drape ~ chloraprepp sepp 2% chlorhexidine steret ~ swabs x 5 ~ tegaderm 1633 dressing ~ cannula care plan ~ sterile field ~ traceability labels</v>
          </cell>
          <cell r="F694" t="str">
            <v>Vasofix Safety</v>
          </cell>
          <cell r="G694" t="str">
            <v>RMT552203</v>
          </cell>
          <cell r="H694" t="str">
            <v/>
          </cell>
          <cell r="I694">
            <v>5033241341590</v>
          </cell>
          <cell r="J694" t="str">
            <v>Cannula and catheters</v>
          </cell>
          <cell r="K694" t="str">
            <v>IV ported cannulae</v>
          </cell>
          <cell r="L694"/>
          <cell r="M694" t="str">
            <v>Cannula</v>
          </cell>
          <cell r="N694"/>
          <cell r="O694" t="str">
            <v>629 - County Durham And Darlington - Ivc Safety</v>
          </cell>
          <cell r="P694">
            <v>1</v>
          </cell>
          <cell r="Q694">
            <v>3</v>
          </cell>
          <cell r="R694">
            <v>60</v>
          </cell>
          <cell r="S694">
            <v>2.81</v>
          </cell>
          <cell r="T694">
            <v>0</v>
          </cell>
          <cell r="U694">
            <v>0</v>
          </cell>
          <cell r="V694">
            <v>0</v>
          </cell>
          <cell r="W694">
            <v>0</v>
          </cell>
          <cell r="X694">
            <v>0</v>
          </cell>
          <cell r="Y694">
            <v>0</v>
          </cell>
          <cell r="Z694" t="str">
            <v>Each</v>
          </cell>
          <cell r="AA694">
            <v>1</v>
          </cell>
          <cell r="AB694" t="str">
            <v>No</v>
          </cell>
          <cell r="AC694" t="str">
            <v>No</v>
          </cell>
          <cell r="AD694" t="str">
            <v>Yes</v>
          </cell>
          <cell r="AE694" t="str">
            <v>Available</v>
          </cell>
        </row>
        <row r="695">
          <cell r="A695" t="str">
            <v>FSP2489</v>
          </cell>
          <cell r="B695">
            <v>630</v>
          </cell>
          <cell r="C695" t="str">
            <v>IV Devices</v>
          </cell>
          <cell r="D695" t="str">
            <v>Safety Cannulation Pack</v>
          </cell>
          <cell r="E695" t="str">
            <v>Green 18G x 45mm Ported with winged clip technology cannnula pack containing drape ~ chloraprepp sepp 2% chlorhexidine steret ~ swabs x 5 ~ tegaderm 1633 dressing ~ cannula care plan ~ sterile field ~ traceability labels</v>
          </cell>
          <cell r="F695" t="str">
            <v>Vasofix Safety</v>
          </cell>
          <cell r="G695" t="str">
            <v>RMT552203</v>
          </cell>
          <cell r="H695" t="str">
            <v/>
          </cell>
          <cell r="I695">
            <v>5033241341590</v>
          </cell>
          <cell r="J695" t="str">
            <v>Cannula and catheters</v>
          </cell>
          <cell r="K695" t="str">
            <v>IV ported cannulae</v>
          </cell>
          <cell r="L695"/>
          <cell r="M695" t="str">
            <v>Cannula</v>
          </cell>
          <cell r="N695"/>
          <cell r="O695" t="str">
            <v>630 - Morecombe Bay - Ivc Safety</v>
          </cell>
          <cell r="P695">
            <v>1</v>
          </cell>
          <cell r="Q695">
            <v>3</v>
          </cell>
          <cell r="R695">
            <v>60</v>
          </cell>
          <cell r="S695">
            <v>2.81</v>
          </cell>
          <cell r="T695">
            <v>0</v>
          </cell>
          <cell r="U695">
            <v>0</v>
          </cell>
          <cell r="V695">
            <v>0</v>
          </cell>
          <cell r="W695">
            <v>0</v>
          </cell>
          <cell r="X695">
            <v>0</v>
          </cell>
          <cell r="Y695">
            <v>0</v>
          </cell>
          <cell r="Z695" t="str">
            <v>Each</v>
          </cell>
          <cell r="AA695">
            <v>1</v>
          </cell>
          <cell r="AB695" t="str">
            <v>No</v>
          </cell>
          <cell r="AC695" t="str">
            <v>No</v>
          </cell>
          <cell r="AD695" t="str">
            <v>Yes</v>
          </cell>
          <cell r="AE695" t="str">
            <v>Available</v>
          </cell>
        </row>
        <row r="696">
          <cell r="A696" t="str">
            <v>FSP2489</v>
          </cell>
          <cell r="B696">
            <v>632</v>
          </cell>
          <cell r="C696" t="str">
            <v>IV Devices</v>
          </cell>
          <cell r="D696" t="str">
            <v>Safety Cannulation Pack</v>
          </cell>
          <cell r="E696" t="str">
            <v>Green 18G x 45mm Ported with winged clip technology cannnula pack containing drape ~ chloraprepp sepp 2% chlorhexidine steret ~ swabs x 5 ~ tegaderm 1633 dressing ~ cannula care plan ~ sterile field ~ traceability labels</v>
          </cell>
          <cell r="F696" t="str">
            <v>Vasofix Safety</v>
          </cell>
          <cell r="G696" t="str">
            <v>RMT552203</v>
          </cell>
          <cell r="H696" t="str">
            <v/>
          </cell>
          <cell r="I696">
            <v>5033241341590</v>
          </cell>
          <cell r="J696" t="str">
            <v>Cannula and catheters</v>
          </cell>
          <cell r="K696" t="str">
            <v>IV ported cannulae</v>
          </cell>
          <cell r="L696"/>
          <cell r="M696" t="str">
            <v>Cannula</v>
          </cell>
          <cell r="N696"/>
          <cell r="O696" t="str">
            <v>632 - Colchester Hospital University - Ivc Safety</v>
          </cell>
          <cell r="P696">
            <v>1</v>
          </cell>
          <cell r="Q696">
            <v>3</v>
          </cell>
          <cell r="R696">
            <v>60</v>
          </cell>
          <cell r="S696">
            <v>2.81</v>
          </cell>
          <cell r="T696">
            <v>0</v>
          </cell>
          <cell r="U696">
            <v>0</v>
          </cell>
          <cell r="V696">
            <v>0</v>
          </cell>
          <cell r="W696">
            <v>0</v>
          </cell>
          <cell r="X696">
            <v>0</v>
          </cell>
          <cell r="Y696">
            <v>0</v>
          </cell>
          <cell r="Z696" t="str">
            <v>Each</v>
          </cell>
          <cell r="AA696">
            <v>1</v>
          </cell>
          <cell r="AB696" t="str">
            <v>No</v>
          </cell>
          <cell r="AC696" t="str">
            <v>No</v>
          </cell>
          <cell r="AD696" t="str">
            <v>Yes</v>
          </cell>
          <cell r="AE696" t="str">
            <v>Available</v>
          </cell>
        </row>
        <row r="697">
          <cell r="A697" t="str">
            <v>FSP2489</v>
          </cell>
          <cell r="B697">
            <v>633</v>
          </cell>
          <cell r="C697" t="str">
            <v>IV Devices</v>
          </cell>
          <cell r="D697" t="str">
            <v>Safety Cannulation Pack</v>
          </cell>
          <cell r="E697" t="str">
            <v>Green 18G x 45mm Ported with winged clip technology cannnula pack containing drape ~ chloraprepp sepp 2% chlorhexidine steret ~ swabs x 5 ~ tegaderm 1633 dressing ~ cannula care plan ~ sterile field ~ traceability labels</v>
          </cell>
          <cell r="F697" t="str">
            <v>Vasofix Safety</v>
          </cell>
          <cell r="G697" t="str">
            <v>RMT552203</v>
          </cell>
          <cell r="H697" t="str">
            <v/>
          </cell>
          <cell r="I697">
            <v>5033241341590</v>
          </cell>
          <cell r="J697" t="str">
            <v>Cannula and catheters</v>
          </cell>
          <cell r="K697" t="str">
            <v>IV ported cannulae</v>
          </cell>
          <cell r="L697"/>
          <cell r="M697" t="str">
            <v>Cannula</v>
          </cell>
          <cell r="N697"/>
          <cell r="O697" t="str">
            <v>633 - Hereford Hospitals Nhs Trust - Ivc Safety</v>
          </cell>
          <cell r="P697">
            <v>1</v>
          </cell>
          <cell r="Q697">
            <v>3</v>
          </cell>
          <cell r="R697">
            <v>60</v>
          </cell>
          <cell r="S697">
            <v>2.81</v>
          </cell>
          <cell r="T697">
            <v>0</v>
          </cell>
          <cell r="U697">
            <v>0</v>
          </cell>
          <cell r="V697">
            <v>0</v>
          </cell>
          <cell r="W697">
            <v>0</v>
          </cell>
          <cell r="X697">
            <v>0</v>
          </cell>
          <cell r="Y697">
            <v>0</v>
          </cell>
          <cell r="Z697" t="str">
            <v>Each</v>
          </cell>
          <cell r="AA697">
            <v>1</v>
          </cell>
          <cell r="AB697" t="str">
            <v>No</v>
          </cell>
          <cell r="AC697" t="str">
            <v>No</v>
          </cell>
          <cell r="AD697" t="str">
            <v>Yes</v>
          </cell>
          <cell r="AE697" t="str">
            <v>Available</v>
          </cell>
        </row>
        <row r="698">
          <cell r="A698" t="str">
            <v>FSP2489</v>
          </cell>
          <cell r="B698">
            <v>750</v>
          </cell>
          <cell r="C698" t="str">
            <v>IV Devices</v>
          </cell>
          <cell r="D698" t="str">
            <v>Safety Cannulation Pack</v>
          </cell>
          <cell r="E698" t="str">
            <v>Green 18G x 45mm Ported with winged clip technology cannnula pack containing drape ~ chloraprepp sepp 2% chlorhexidine steret ~ swabs x 5 ~ tegaderm 1633 dressing ~ cannula care plan ~ sterile field ~ traceability labels</v>
          </cell>
          <cell r="F698" t="str">
            <v>Vasofix Safety</v>
          </cell>
          <cell r="G698" t="str">
            <v>RMT552203</v>
          </cell>
          <cell r="H698" t="str">
            <v/>
          </cell>
          <cell r="I698">
            <v>5033241341590</v>
          </cell>
          <cell r="J698" t="str">
            <v>Cannula and catheters</v>
          </cell>
          <cell r="K698" t="str">
            <v>IV ported cannulae</v>
          </cell>
          <cell r="L698"/>
          <cell r="M698" t="str">
            <v>Cannula</v>
          </cell>
          <cell r="N698"/>
          <cell r="O698" t="str">
            <v>750 - Leicester - Ivc Safety</v>
          </cell>
          <cell r="P698">
            <v>1</v>
          </cell>
          <cell r="Q698">
            <v>3</v>
          </cell>
          <cell r="R698">
            <v>60</v>
          </cell>
          <cell r="S698">
            <v>2.81</v>
          </cell>
          <cell r="T698">
            <v>0</v>
          </cell>
          <cell r="U698">
            <v>0</v>
          </cell>
          <cell r="V698">
            <v>0</v>
          </cell>
          <cell r="W698">
            <v>0</v>
          </cell>
          <cell r="X698">
            <v>0</v>
          </cell>
          <cell r="Y698">
            <v>0</v>
          </cell>
          <cell r="Z698" t="str">
            <v>Each</v>
          </cell>
          <cell r="AA698">
            <v>1</v>
          </cell>
          <cell r="AB698" t="str">
            <v>No</v>
          </cell>
          <cell r="AC698" t="str">
            <v>No</v>
          </cell>
          <cell r="AD698" t="str">
            <v>Yes</v>
          </cell>
          <cell r="AE698" t="str">
            <v>Available</v>
          </cell>
        </row>
        <row r="699">
          <cell r="A699" t="str">
            <v>FSP2489</v>
          </cell>
          <cell r="B699">
            <v>1084</v>
          </cell>
          <cell r="C699" t="str">
            <v>IV Devices</v>
          </cell>
          <cell r="D699" t="str">
            <v>Safety Cannulation Pack</v>
          </cell>
          <cell r="E699" t="str">
            <v>Green 18G x 45mm Ported with winged clip technology cannnula pack containing drape ~ chloraprepp sepp 2% chlorhexidine steret ~ swabs x 5 ~ tegaderm 1633 dressing ~ cannula care plan ~ sterile field ~ traceability labels</v>
          </cell>
          <cell r="F699" t="str">
            <v>Vasofix Safety</v>
          </cell>
          <cell r="G699" t="str">
            <v>RMT552203</v>
          </cell>
          <cell r="H699" t="str">
            <v/>
          </cell>
          <cell r="I699">
            <v>5033241341590</v>
          </cell>
          <cell r="J699" t="str">
            <v>Cannula and catheters</v>
          </cell>
          <cell r="K699" t="str">
            <v>IV ported cannulae</v>
          </cell>
          <cell r="L699"/>
          <cell r="M699" t="str">
            <v>Cannula</v>
          </cell>
          <cell r="N699"/>
          <cell r="O699" t="str">
            <v>1084 - Chesterfield Royal Hospital - Custom Procedure Packs</v>
          </cell>
          <cell r="P699">
            <v>1</v>
          </cell>
          <cell r="Q699">
            <v>3</v>
          </cell>
          <cell r="R699">
            <v>60</v>
          </cell>
          <cell r="S699">
            <v>2.81</v>
          </cell>
          <cell r="T699">
            <v>0</v>
          </cell>
          <cell r="U699">
            <v>0</v>
          </cell>
          <cell r="V699">
            <v>0</v>
          </cell>
          <cell r="W699">
            <v>0</v>
          </cell>
          <cell r="X699">
            <v>0</v>
          </cell>
          <cell r="Y699">
            <v>0</v>
          </cell>
          <cell r="Z699" t="str">
            <v>Each</v>
          </cell>
          <cell r="AA699">
            <v>1</v>
          </cell>
          <cell r="AB699" t="str">
            <v>No</v>
          </cell>
          <cell r="AC699" t="str">
            <v>No</v>
          </cell>
          <cell r="AD699" t="str">
            <v>Yes</v>
          </cell>
          <cell r="AE699" t="str">
            <v>Available</v>
          </cell>
        </row>
        <row r="700">
          <cell r="A700" t="str">
            <v>FSP2489</v>
          </cell>
          <cell r="B700">
            <v>1385</v>
          </cell>
          <cell r="C700" t="str">
            <v>IV Devices</v>
          </cell>
          <cell r="D700" t="str">
            <v>Safety Cannulation Pack</v>
          </cell>
          <cell r="E700" t="str">
            <v>Green 18G x 45mm Ported with winged clip technology cannnula pack containing drape ~ chloraprepp sepp 2% chlorhexidine steret ~ swabs x 5 ~ tegaderm 1633 dressing ~ cannula care plan ~ sterile field ~ traceability labels</v>
          </cell>
          <cell r="F700" t="str">
            <v>Vasofix Safety</v>
          </cell>
          <cell r="G700" t="str">
            <v>RMT552203</v>
          </cell>
          <cell r="H700" t="str">
            <v/>
          </cell>
          <cell r="I700">
            <v>5033241341590</v>
          </cell>
          <cell r="J700" t="str">
            <v>Cannula and catheters</v>
          </cell>
          <cell r="K700" t="str">
            <v>IV ported cannulae</v>
          </cell>
          <cell r="L700"/>
          <cell r="M700" t="str">
            <v>Cannula</v>
          </cell>
          <cell r="N700"/>
          <cell r="O700" t="str">
            <v>1385 - Barnet &amp; Chase - Custom Procedure Pack</v>
          </cell>
          <cell r="P700">
            <v>1</v>
          </cell>
          <cell r="Q700">
            <v>3</v>
          </cell>
          <cell r="R700">
            <v>60</v>
          </cell>
          <cell r="S700">
            <v>2.81</v>
          </cell>
          <cell r="T700">
            <v>0</v>
          </cell>
          <cell r="U700">
            <v>0</v>
          </cell>
          <cell r="V700">
            <v>0</v>
          </cell>
          <cell r="W700">
            <v>0</v>
          </cell>
          <cell r="X700">
            <v>0</v>
          </cell>
          <cell r="Y700">
            <v>0</v>
          </cell>
          <cell r="Z700" t="str">
            <v>Each</v>
          </cell>
          <cell r="AA700">
            <v>1</v>
          </cell>
          <cell r="AB700" t="str">
            <v>No</v>
          </cell>
          <cell r="AC700" t="str">
            <v>No</v>
          </cell>
          <cell r="AD700" t="str">
            <v>Yes</v>
          </cell>
          <cell r="AE700" t="str">
            <v>Available</v>
          </cell>
        </row>
        <row r="701">
          <cell r="A701" t="str">
            <v>FSP2489</v>
          </cell>
          <cell r="B701">
            <v>1893</v>
          </cell>
          <cell r="C701" t="str">
            <v>IV Devices</v>
          </cell>
          <cell r="D701" t="str">
            <v>Safety Cannulation Pack</v>
          </cell>
          <cell r="E701" t="str">
            <v>Green 18G x 45mm Ported with winged clip technology cannnula pack containing drape ~ chloraprepp sepp 2% chlorhexidine steret ~ swabs x 5 ~ tegaderm 1633 dressing ~ cannula care plan ~ sterile field ~ traceability labels</v>
          </cell>
          <cell r="F701" t="str">
            <v>Vasofix Safety</v>
          </cell>
          <cell r="G701" t="str">
            <v>RMT552203</v>
          </cell>
          <cell r="H701" t="str">
            <v/>
          </cell>
          <cell r="I701">
            <v>5033241341590</v>
          </cell>
          <cell r="J701" t="str">
            <v>Cannula and catheters</v>
          </cell>
          <cell r="K701" t="str">
            <v>IV ported cannulae</v>
          </cell>
          <cell r="L701"/>
          <cell r="M701" t="str">
            <v>Cannula</v>
          </cell>
          <cell r="N701"/>
          <cell r="O701" t="str">
            <v>1893 - Barking Havering &amp; Redbridge - Cannulation Pack</v>
          </cell>
          <cell r="P701">
            <v>1</v>
          </cell>
          <cell r="Q701">
            <v>3</v>
          </cell>
          <cell r="R701">
            <v>60</v>
          </cell>
          <cell r="S701">
            <v>2.81</v>
          </cell>
          <cell r="T701">
            <v>0</v>
          </cell>
          <cell r="U701">
            <v>0</v>
          </cell>
          <cell r="V701">
            <v>0</v>
          </cell>
          <cell r="W701">
            <v>0</v>
          </cell>
          <cell r="X701">
            <v>0</v>
          </cell>
          <cell r="Y701">
            <v>0</v>
          </cell>
          <cell r="Z701" t="str">
            <v>Each</v>
          </cell>
          <cell r="AA701">
            <v>1</v>
          </cell>
          <cell r="AB701" t="str">
            <v>No</v>
          </cell>
          <cell r="AC701" t="str">
            <v>No</v>
          </cell>
          <cell r="AD701" t="str">
            <v>Yes</v>
          </cell>
          <cell r="AE701" t="str">
            <v>Available</v>
          </cell>
        </row>
        <row r="702">
          <cell r="A702" t="str">
            <v>FSP2489</v>
          </cell>
          <cell r="B702">
            <v>2005</v>
          </cell>
          <cell r="C702" t="str">
            <v>IV Devices</v>
          </cell>
          <cell r="D702" t="str">
            <v>Safety Cannulation Pack</v>
          </cell>
          <cell r="E702" t="str">
            <v>Green 18G x 45mm Ported with winged clip technology cannnula pack containing drape ~ chloraprepp sepp 2% chlorhexidine steret ~ swabs x 5 ~ tegaderm 1633 dressing ~ cannula care plan ~ sterile field ~ traceability labels</v>
          </cell>
          <cell r="F702" t="str">
            <v>Vasofix Safety</v>
          </cell>
          <cell r="G702" t="str">
            <v>RMT552203</v>
          </cell>
          <cell r="H702" t="str">
            <v/>
          </cell>
          <cell r="I702">
            <v>5033241341590</v>
          </cell>
          <cell r="J702" t="str">
            <v>Cannula and catheters</v>
          </cell>
          <cell r="K702" t="str">
            <v>IV ported cannulae</v>
          </cell>
          <cell r="L702"/>
          <cell r="M702" t="str">
            <v>Cannula</v>
          </cell>
          <cell r="N702"/>
          <cell r="O702" t="str">
            <v>2005 - Rlbuht - Iv Therapy</v>
          </cell>
          <cell r="P702">
            <v>1</v>
          </cell>
          <cell r="Q702">
            <v>3</v>
          </cell>
          <cell r="R702">
            <v>60</v>
          </cell>
          <cell r="S702">
            <v>2.81</v>
          </cell>
          <cell r="T702">
            <v>0</v>
          </cell>
          <cell r="U702">
            <v>0</v>
          </cell>
          <cell r="V702">
            <v>0</v>
          </cell>
          <cell r="W702">
            <v>0</v>
          </cell>
          <cell r="X702">
            <v>0</v>
          </cell>
          <cell r="Y702">
            <v>0</v>
          </cell>
          <cell r="Z702" t="str">
            <v>Each</v>
          </cell>
          <cell r="AA702">
            <v>1</v>
          </cell>
          <cell r="AB702" t="str">
            <v>No</v>
          </cell>
          <cell r="AC702" t="str">
            <v>No</v>
          </cell>
          <cell r="AD702" t="str">
            <v>Yes</v>
          </cell>
          <cell r="AE702" t="str">
            <v>Available</v>
          </cell>
        </row>
        <row r="703">
          <cell r="A703" t="str">
            <v>FSP2489</v>
          </cell>
          <cell r="B703">
            <v>2163</v>
          </cell>
          <cell r="C703" t="str">
            <v>IV Devices</v>
          </cell>
          <cell r="D703" t="str">
            <v>Safety Cannulation Pack</v>
          </cell>
          <cell r="E703" t="str">
            <v>Green 18G x 45mm Ported with winged clip technology cannnula pack containing drape ~ chloraprepp sepp 2% chlorhexidine steret ~ swabs x 5 ~ tegaderm 1633 dressing ~ cannula care plan ~ sterile field ~ traceability labels</v>
          </cell>
          <cell r="F703" t="str">
            <v>Vasofix Safety</v>
          </cell>
          <cell r="G703" t="str">
            <v>RMT552203</v>
          </cell>
          <cell r="H703" t="str">
            <v/>
          </cell>
          <cell r="I703">
            <v>5033241341590</v>
          </cell>
          <cell r="J703" t="str">
            <v>Cannula and catheters</v>
          </cell>
          <cell r="K703" t="str">
            <v>IV ported cannulae</v>
          </cell>
          <cell r="L703"/>
          <cell r="M703" t="str">
            <v>Cannula</v>
          </cell>
          <cell r="N703"/>
          <cell r="O703" t="str">
            <v>2163 - Mid Yorkshire - Iv Therapy</v>
          </cell>
          <cell r="P703">
            <v>1</v>
          </cell>
          <cell r="Q703">
            <v>2.56</v>
          </cell>
          <cell r="R703">
            <v>60</v>
          </cell>
          <cell r="S703">
            <v>2.4</v>
          </cell>
          <cell r="T703">
            <v>0</v>
          </cell>
          <cell r="U703">
            <v>0</v>
          </cell>
          <cell r="V703">
            <v>0</v>
          </cell>
          <cell r="W703">
            <v>0</v>
          </cell>
          <cell r="X703">
            <v>0</v>
          </cell>
          <cell r="Y703">
            <v>0</v>
          </cell>
          <cell r="Z703" t="str">
            <v>Each</v>
          </cell>
          <cell r="AA703">
            <v>1</v>
          </cell>
          <cell r="AB703" t="str">
            <v>No</v>
          </cell>
          <cell r="AC703" t="str">
            <v>No</v>
          </cell>
          <cell r="AD703" t="str">
            <v>Yes</v>
          </cell>
          <cell r="AE703" t="str">
            <v>Available</v>
          </cell>
        </row>
        <row r="704">
          <cell r="A704" t="str">
            <v>FSP2489</v>
          </cell>
          <cell r="B704">
            <v>2225</v>
          </cell>
          <cell r="C704" t="str">
            <v>IV Devices</v>
          </cell>
          <cell r="D704" t="str">
            <v>Safety Cannulation Pack</v>
          </cell>
          <cell r="E704" t="str">
            <v>Green 18G x 45mm Ported with winged clip technology cannnula pack containing drape ~ chloraprepp sepp 2% chlorhexidine steret ~ swabs x 5 ~ tegaderm 1633 dressing ~ cannula care plan ~ sterile field ~ traceability labels</v>
          </cell>
          <cell r="F704" t="str">
            <v>Vasofix Safety</v>
          </cell>
          <cell r="G704" t="str">
            <v>RMT552203</v>
          </cell>
          <cell r="H704" t="str">
            <v/>
          </cell>
          <cell r="I704">
            <v>5033241341590</v>
          </cell>
          <cell r="J704" t="str">
            <v>Cannula and catheters</v>
          </cell>
          <cell r="K704" t="str">
            <v>IV ported cannulae</v>
          </cell>
          <cell r="L704"/>
          <cell r="M704" t="str">
            <v>Cannula</v>
          </cell>
          <cell r="N704"/>
          <cell r="O704" t="str">
            <v>2225 - Northampton - Iv Therapy</v>
          </cell>
          <cell r="P704">
            <v>1</v>
          </cell>
          <cell r="Q704">
            <v>3</v>
          </cell>
          <cell r="R704">
            <v>60</v>
          </cell>
          <cell r="S704">
            <v>2.81</v>
          </cell>
          <cell r="T704">
            <v>0</v>
          </cell>
          <cell r="U704">
            <v>0</v>
          </cell>
          <cell r="V704">
            <v>0</v>
          </cell>
          <cell r="W704">
            <v>0</v>
          </cell>
          <cell r="X704">
            <v>0</v>
          </cell>
          <cell r="Y704">
            <v>0</v>
          </cell>
          <cell r="Z704" t="str">
            <v>Each</v>
          </cell>
          <cell r="AA704">
            <v>1</v>
          </cell>
          <cell r="AB704" t="str">
            <v>No</v>
          </cell>
          <cell r="AC704" t="str">
            <v>No</v>
          </cell>
          <cell r="AD704" t="str">
            <v>Yes</v>
          </cell>
          <cell r="AE704" t="str">
            <v>Available</v>
          </cell>
        </row>
        <row r="705">
          <cell r="A705" t="str">
            <v>FSP2489</v>
          </cell>
          <cell r="B705">
            <v>2316</v>
          </cell>
          <cell r="C705" t="str">
            <v>IV Devices</v>
          </cell>
          <cell r="D705" t="str">
            <v>Safety Cannulation Pack</v>
          </cell>
          <cell r="E705" t="str">
            <v>Green 18G x 45mm Ported with winged clip technology cannnula pack containing drape ~ chloraprepp sepp 2% chlorhexidine steret ~ swabs x 5 ~ tegaderm 1633 dressing ~ cannula care plan ~ sterile field ~ traceability labels</v>
          </cell>
          <cell r="F705" t="str">
            <v>Vasofix Safety</v>
          </cell>
          <cell r="G705" t="str">
            <v>RMT552203</v>
          </cell>
          <cell r="H705" t="str">
            <v/>
          </cell>
          <cell r="I705">
            <v>5033241341590</v>
          </cell>
          <cell r="J705" t="str">
            <v>Cannula and catheters</v>
          </cell>
          <cell r="K705" t="str">
            <v>IV ported cannulae</v>
          </cell>
          <cell r="L705"/>
          <cell r="M705" t="str">
            <v>Cannula</v>
          </cell>
          <cell r="N705"/>
          <cell r="O705" t="str">
            <v>2316 - Iv Therapy - Sheffield Teaching</v>
          </cell>
          <cell r="P705">
            <v>1</v>
          </cell>
          <cell r="Q705">
            <v>3</v>
          </cell>
          <cell r="R705">
            <v>60</v>
          </cell>
          <cell r="S705">
            <v>2.81</v>
          </cell>
          <cell r="T705">
            <v>0</v>
          </cell>
          <cell r="U705">
            <v>0</v>
          </cell>
          <cell r="V705">
            <v>0</v>
          </cell>
          <cell r="W705">
            <v>0</v>
          </cell>
          <cell r="X705">
            <v>0</v>
          </cell>
          <cell r="Y705">
            <v>0</v>
          </cell>
          <cell r="Z705" t="str">
            <v>Each</v>
          </cell>
          <cell r="AA705">
            <v>1</v>
          </cell>
          <cell r="AB705" t="str">
            <v>No</v>
          </cell>
          <cell r="AC705" t="str">
            <v>No</v>
          </cell>
          <cell r="AD705" t="str">
            <v>Yes</v>
          </cell>
          <cell r="AE705" t="str">
            <v>Available</v>
          </cell>
        </row>
        <row r="706">
          <cell r="A706" t="str">
            <v>FSP249</v>
          </cell>
          <cell r="B706">
            <v>1</v>
          </cell>
          <cell r="C706" t="str">
            <v>IV Devices</v>
          </cell>
          <cell r="D706" t="str">
            <v>Cannula Straight</v>
          </cell>
          <cell r="E706" t="str">
            <v>Yellow 24G x 19mm Short</v>
          </cell>
          <cell r="F706" t="str">
            <v>Abbocath-T</v>
          </cell>
          <cell r="G706" t="str">
            <v>G72005014</v>
          </cell>
          <cell r="H706" t="str">
            <v/>
          </cell>
          <cell r="I706">
            <v>5051340003867</v>
          </cell>
          <cell r="J706" t="str">
            <v>Cannula and catheters</v>
          </cell>
          <cell r="K706" t="str">
            <v>IV straight</v>
          </cell>
          <cell r="L706"/>
          <cell r="M706" t="str">
            <v>Cannula intravenous</v>
          </cell>
          <cell r="N706"/>
          <cell r="O706" t="str">
            <v>1 - National</v>
          </cell>
          <cell r="P706">
            <v>1</v>
          </cell>
          <cell r="Q706">
            <v>0.71</v>
          </cell>
          <cell r="R706">
            <v>0</v>
          </cell>
          <cell r="S706">
            <v>0</v>
          </cell>
          <cell r="T706">
            <v>0</v>
          </cell>
          <cell r="U706">
            <v>0</v>
          </cell>
          <cell r="V706">
            <v>0</v>
          </cell>
          <cell r="W706">
            <v>0</v>
          </cell>
          <cell r="X706">
            <v>0</v>
          </cell>
          <cell r="Y706">
            <v>0</v>
          </cell>
          <cell r="Z706" t="str">
            <v>Each</v>
          </cell>
          <cell r="AA706">
            <v>1</v>
          </cell>
          <cell r="AB706" t="str">
            <v>Yes</v>
          </cell>
          <cell r="AC706" t="str">
            <v>No</v>
          </cell>
          <cell r="AD706" t="str">
            <v>No</v>
          </cell>
          <cell r="AE706" t="str">
            <v>Available</v>
          </cell>
        </row>
        <row r="707">
          <cell r="A707" t="str">
            <v>FSP2517</v>
          </cell>
          <cell r="B707">
            <v>1</v>
          </cell>
          <cell r="C707" t="str">
            <v>IV Devices</v>
          </cell>
          <cell r="D707" t="str">
            <v>Cannula Straight With Wings</v>
          </cell>
          <cell r="E707" t="str">
            <v>Pink 20G x 32mm PUR</v>
          </cell>
          <cell r="F707" t="str">
            <v>Versatus-W</v>
          </cell>
          <cell r="G707" t="str">
            <v>SRDU2032WX</v>
          </cell>
          <cell r="H707" t="str">
            <v/>
          </cell>
          <cell r="I707"/>
          <cell r="J707" t="str">
            <v>Cannula and catheters</v>
          </cell>
          <cell r="K707" t="str">
            <v>IV straight</v>
          </cell>
          <cell r="L707"/>
          <cell r="M707" t="str">
            <v>Cannula intravenous</v>
          </cell>
          <cell r="N707"/>
          <cell r="O707" t="str">
            <v>1 - National</v>
          </cell>
          <cell r="P707">
            <v>1</v>
          </cell>
          <cell r="Q707">
            <v>0.57999999999999996</v>
          </cell>
          <cell r="R707">
            <v>50</v>
          </cell>
          <cell r="S707">
            <v>0.52</v>
          </cell>
          <cell r="T707">
            <v>500</v>
          </cell>
          <cell r="U707">
            <v>0.51</v>
          </cell>
          <cell r="V707">
            <v>0</v>
          </cell>
          <cell r="W707">
            <v>0</v>
          </cell>
          <cell r="X707">
            <v>0</v>
          </cell>
          <cell r="Y707">
            <v>0</v>
          </cell>
          <cell r="Z707" t="str">
            <v>Each</v>
          </cell>
          <cell r="AA707">
            <v>1</v>
          </cell>
          <cell r="AB707" t="str">
            <v>Yes</v>
          </cell>
          <cell r="AC707" t="str">
            <v>No</v>
          </cell>
          <cell r="AD707" t="str">
            <v>Yes</v>
          </cell>
          <cell r="AE707" t="str">
            <v>Available</v>
          </cell>
        </row>
        <row r="708">
          <cell r="A708" t="str">
            <v>FSP2517</v>
          </cell>
          <cell r="B708">
            <v>1477</v>
          </cell>
          <cell r="C708" t="str">
            <v>IV Devices</v>
          </cell>
          <cell r="D708" t="str">
            <v>Cannula Straight With Wings</v>
          </cell>
          <cell r="E708" t="str">
            <v>Pink 20G x 32mm PUR</v>
          </cell>
          <cell r="F708" t="str">
            <v>Versatus-W</v>
          </cell>
          <cell r="G708" t="str">
            <v>SRDU2032WX</v>
          </cell>
          <cell r="H708" t="str">
            <v/>
          </cell>
          <cell r="I708"/>
          <cell r="J708" t="str">
            <v>Cannula and catheters</v>
          </cell>
          <cell r="K708" t="str">
            <v>IV straight</v>
          </cell>
          <cell r="L708"/>
          <cell r="M708" t="str">
            <v>Cannula intravenous</v>
          </cell>
          <cell r="N708"/>
          <cell r="O708" t="str">
            <v>1477 - Non Nhs Consolidated Cat</v>
          </cell>
          <cell r="P708">
            <v>1</v>
          </cell>
          <cell r="Q708">
            <v>0.57999999999999996</v>
          </cell>
          <cell r="R708">
            <v>0</v>
          </cell>
          <cell r="S708">
            <v>0</v>
          </cell>
          <cell r="T708">
            <v>0</v>
          </cell>
          <cell r="U708">
            <v>0</v>
          </cell>
          <cell r="V708">
            <v>0</v>
          </cell>
          <cell r="W708">
            <v>0</v>
          </cell>
          <cell r="X708">
            <v>0</v>
          </cell>
          <cell r="Y708">
            <v>0</v>
          </cell>
          <cell r="Z708" t="str">
            <v>Each</v>
          </cell>
          <cell r="AA708">
            <v>1</v>
          </cell>
          <cell r="AB708" t="str">
            <v>Yes</v>
          </cell>
          <cell r="AC708" t="str">
            <v>No</v>
          </cell>
          <cell r="AD708" t="str">
            <v>Yes</v>
          </cell>
          <cell r="AE708" t="str">
            <v>Available</v>
          </cell>
        </row>
        <row r="709">
          <cell r="A709" t="str">
            <v>FSP2528</v>
          </cell>
          <cell r="B709">
            <v>1049</v>
          </cell>
          <cell r="C709" t="str">
            <v>IV Devices</v>
          </cell>
          <cell r="D709" t="str">
            <v>Safety Cannulation Pack</v>
          </cell>
          <cell r="E709" t="str">
            <v>Orange 14G x 50mm Ported with winged clip technology pack inc. tegaderm 1633 iv dressing~chloraprepp frepp 2%~4xswabs~sterile field~peel off traceability labels~cannula assessment record~waste bag</v>
          </cell>
          <cell r="F709" t="str">
            <v>Vasofix Safety</v>
          </cell>
          <cell r="G709" t="str">
            <v>BHR552314</v>
          </cell>
          <cell r="H709" t="str">
            <v/>
          </cell>
          <cell r="I709">
            <v>4046964014888</v>
          </cell>
          <cell r="J709" t="str">
            <v>Cannula and catheters</v>
          </cell>
          <cell r="K709" t="str">
            <v>IV ported cannulae</v>
          </cell>
          <cell r="L709"/>
          <cell r="M709" t="str">
            <v>Cannula</v>
          </cell>
          <cell r="N709"/>
          <cell r="O709" t="str">
            <v>1049 - Barking Havering Redbridge Vasofix Safety Cannula Pack</v>
          </cell>
          <cell r="P709">
            <v>1</v>
          </cell>
          <cell r="Q709">
            <v>222.83</v>
          </cell>
          <cell r="R709">
            <v>0</v>
          </cell>
          <cell r="S709">
            <v>0</v>
          </cell>
          <cell r="T709">
            <v>0</v>
          </cell>
          <cell r="U709">
            <v>0</v>
          </cell>
          <cell r="V709">
            <v>0</v>
          </cell>
          <cell r="W709">
            <v>0</v>
          </cell>
          <cell r="X709">
            <v>0</v>
          </cell>
          <cell r="Y709">
            <v>0</v>
          </cell>
          <cell r="Z709" t="str">
            <v>Box</v>
          </cell>
          <cell r="AA709">
            <v>60</v>
          </cell>
          <cell r="AB709" t="str">
            <v>No</v>
          </cell>
          <cell r="AC709" t="str">
            <v>Yes</v>
          </cell>
          <cell r="AD709" t="str">
            <v>Yes</v>
          </cell>
          <cell r="AE709" t="str">
            <v>Reactivated</v>
          </cell>
        </row>
        <row r="710">
          <cell r="A710" t="str">
            <v>FSP2581</v>
          </cell>
          <cell r="B710">
            <v>1</v>
          </cell>
          <cell r="C710" t="str">
            <v>IV Devices</v>
          </cell>
          <cell r="D710" t="str">
            <v>Safety Cannula Ported With Wings</v>
          </cell>
          <cell r="E710" t="str">
            <v>White 17G x 45mm FEP</v>
          </cell>
          <cell r="F710" t="str">
            <v>Vasofix Safety</v>
          </cell>
          <cell r="G710" t="str">
            <v>4268156S-01</v>
          </cell>
          <cell r="H710" t="str">
            <v/>
          </cell>
          <cell r="I710">
            <v>4046963343521</v>
          </cell>
          <cell r="J710" t="str">
            <v>Cannula and catheters</v>
          </cell>
          <cell r="K710" t="str">
            <v>IV ported cannulae</v>
          </cell>
          <cell r="L710"/>
          <cell r="M710" t="str">
            <v>Cannula intravenous</v>
          </cell>
          <cell r="N710" t="str">
            <v>Cannula IV safety device</v>
          </cell>
          <cell r="O710" t="str">
            <v>1 - National</v>
          </cell>
          <cell r="P710">
            <v>1</v>
          </cell>
          <cell r="Q710">
            <v>30.48</v>
          </cell>
          <cell r="R710">
            <v>0</v>
          </cell>
          <cell r="S710">
            <v>0</v>
          </cell>
          <cell r="T710">
            <v>0</v>
          </cell>
          <cell r="U710">
            <v>0</v>
          </cell>
          <cell r="V710">
            <v>0</v>
          </cell>
          <cell r="W710">
            <v>0</v>
          </cell>
          <cell r="X710">
            <v>0</v>
          </cell>
          <cell r="Y710">
            <v>0</v>
          </cell>
          <cell r="Z710" t="str">
            <v>Box</v>
          </cell>
          <cell r="AA710">
            <v>50</v>
          </cell>
          <cell r="AB710" t="str">
            <v>Yes</v>
          </cell>
          <cell r="AC710" t="str">
            <v>Yes</v>
          </cell>
          <cell r="AD710" t="str">
            <v>Yes</v>
          </cell>
          <cell r="AE710" t="str">
            <v>Available</v>
          </cell>
        </row>
        <row r="711">
          <cell r="A711" t="str">
            <v>FSP2582</v>
          </cell>
          <cell r="B711">
            <v>1</v>
          </cell>
          <cell r="C711" t="str">
            <v>IV Devices</v>
          </cell>
          <cell r="D711" t="str">
            <v>Safety Cannula Straight With Wings</v>
          </cell>
          <cell r="E711" t="str">
            <v>Orange 14G x 50mm FEP</v>
          </cell>
          <cell r="F711" t="str">
            <v>Introcan Safety</v>
          </cell>
          <cell r="G711" t="str">
            <v>4254597-01</v>
          </cell>
          <cell r="H711" t="str">
            <v/>
          </cell>
          <cell r="I711">
            <v>4046963325213</v>
          </cell>
          <cell r="J711" t="str">
            <v>Cannula and catheters</v>
          </cell>
          <cell r="K711" t="str">
            <v>IV straight</v>
          </cell>
          <cell r="L711"/>
          <cell r="M711" t="str">
            <v>Cannula intravenous</v>
          </cell>
          <cell r="N711" t="str">
            <v>Cannula IV safety device</v>
          </cell>
          <cell r="O711" t="str">
            <v>1 - National</v>
          </cell>
          <cell r="P711">
            <v>1</v>
          </cell>
          <cell r="Q711">
            <v>36.19</v>
          </cell>
          <cell r="R711">
            <v>0</v>
          </cell>
          <cell r="S711">
            <v>0</v>
          </cell>
          <cell r="T711">
            <v>0</v>
          </cell>
          <cell r="U711">
            <v>0</v>
          </cell>
          <cell r="V711">
            <v>0</v>
          </cell>
          <cell r="W711">
            <v>0</v>
          </cell>
          <cell r="X711">
            <v>0</v>
          </cell>
          <cell r="Y711">
            <v>0</v>
          </cell>
          <cell r="Z711" t="str">
            <v>Box</v>
          </cell>
          <cell r="AA711">
            <v>50</v>
          </cell>
          <cell r="AB711" t="str">
            <v>Yes</v>
          </cell>
          <cell r="AC711" t="str">
            <v>Yes</v>
          </cell>
          <cell r="AD711" t="str">
            <v>Yes</v>
          </cell>
          <cell r="AE711" t="str">
            <v>Available</v>
          </cell>
        </row>
        <row r="712">
          <cell r="A712" t="str">
            <v>FSP2583</v>
          </cell>
          <cell r="B712">
            <v>1</v>
          </cell>
          <cell r="C712" t="str">
            <v>IV Devices</v>
          </cell>
          <cell r="D712" t="str">
            <v>Safety Cannula Straight With Wings</v>
          </cell>
          <cell r="E712" t="str">
            <v>Grey 16G x 50mm FEP</v>
          </cell>
          <cell r="F712" t="str">
            <v>Introcan Safety</v>
          </cell>
          <cell r="G712" t="str">
            <v>4254570-01</v>
          </cell>
          <cell r="H712" t="str">
            <v/>
          </cell>
          <cell r="I712">
            <v>4046963325206</v>
          </cell>
          <cell r="J712" t="str">
            <v>Cannula and catheters</v>
          </cell>
          <cell r="K712" t="str">
            <v>IV straight</v>
          </cell>
          <cell r="L712"/>
          <cell r="M712" t="str">
            <v>Cannula intravenous</v>
          </cell>
          <cell r="N712" t="str">
            <v>Cannula IV safety device</v>
          </cell>
          <cell r="O712" t="str">
            <v>1 - National</v>
          </cell>
          <cell r="P712">
            <v>1</v>
          </cell>
          <cell r="Q712">
            <v>36.19</v>
          </cell>
          <cell r="R712">
            <v>0</v>
          </cell>
          <cell r="S712">
            <v>0</v>
          </cell>
          <cell r="T712">
            <v>0</v>
          </cell>
          <cell r="U712">
            <v>0</v>
          </cell>
          <cell r="V712">
            <v>0</v>
          </cell>
          <cell r="W712">
            <v>0</v>
          </cell>
          <cell r="X712">
            <v>0</v>
          </cell>
          <cell r="Y712">
            <v>0</v>
          </cell>
          <cell r="Z712" t="str">
            <v>Box</v>
          </cell>
          <cell r="AA712">
            <v>50</v>
          </cell>
          <cell r="AB712" t="str">
            <v>Yes</v>
          </cell>
          <cell r="AC712" t="str">
            <v>Yes</v>
          </cell>
          <cell r="AD712" t="str">
            <v>Yes</v>
          </cell>
          <cell r="AE712" t="str">
            <v>Available</v>
          </cell>
        </row>
        <row r="713">
          <cell r="A713" t="str">
            <v>FSP2584</v>
          </cell>
          <cell r="B713">
            <v>1</v>
          </cell>
          <cell r="C713" t="str">
            <v>IV Devices</v>
          </cell>
          <cell r="D713" t="str">
            <v>Safety Cannula Straight With Wings</v>
          </cell>
          <cell r="E713" t="str">
            <v>Green 18G x 45mm FEP</v>
          </cell>
          <cell r="F713" t="str">
            <v>Introcan Safety</v>
          </cell>
          <cell r="G713" t="str">
            <v>4254554-01</v>
          </cell>
          <cell r="H713" t="str">
            <v/>
          </cell>
          <cell r="I713">
            <v>4046963325183</v>
          </cell>
          <cell r="J713" t="str">
            <v>Cannula and catheters</v>
          </cell>
          <cell r="K713" t="str">
            <v>IV straight</v>
          </cell>
          <cell r="L713"/>
          <cell r="M713" t="str">
            <v>Cannula intravenous</v>
          </cell>
          <cell r="N713" t="str">
            <v>Cannula IV safety device</v>
          </cell>
          <cell r="O713" t="str">
            <v>1 - National</v>
          </cell>
          <cell r="P713">
            <v>1</v>
          </cell>
          <cell r="Q713">
            <v>0.78</v>
          </cell>
          <cell r="R713">
            <v>50</v>
          </cell>
          <cell r="S713">
            <v>0.71</v>
          </cell>
          <cell r="T713">
            <v>200</v>
          </cell>
          <cell r="U713">
            <v>0.70000000000000007</v>
          </cell>
          <cell r="V713">
            <v>0</v>
          </cell>
          <cell r="W713">
            <v>0</v>
          </cell>
          <cell r="X713">
            <v>0</v>
          </cell>
          <cell r="Y713">
            <v>0</v>
          </cell>
          <cell r="Z713" t="str">
            <v>Each</v>
          </cell>
          <cell r="AA713">
            <v>1</v>
          </cell>
          <cell r="AB713" t="str">
            <v>Yes</v>
          </cell>
          <cell r="AC713" t="str">
            <v>No</v>
          </cell>
          <cell r="AD713" t="str">
            <v>Yes</v>
          </cell>
          <cell r="AE713" t="str">
            <v>Available</v>
          </cell>
        </row>
        <row r="714">
          <cell r="A714" t="str">
            <v>FSP2585</v>
          </cell>
          <cell r="B714">
            <v>1</v>
          </cell>
          <cell r="C714" t="str">
            <v>IV Devices</v>
          </cell>
          <cell r="D714" t="str">
            <v>Safety Cannula Straight With Wings</v>
          </cell>
          <cell r="E714" t="str">
            <v>Pink 20G x 32mm FEP</v>
          </cell>
          <cell r="F714" t="str">
            <v>Introcan Safety</v>
          </cell>
          <cell r="G714" t="str">
            <v>4254538-01</v>
          </cell>
          <cell r="H714" t="str">
            <v/>
          </cell>
          <cell r="I714">
            <v>4046963325169</v>
          </cell>
          <cell r="J714" t="str">
            <v>Cannula and catheters</v>
          </cell>
          <cell r="K714" t="str">
            <v>IV straight</v>
          </cell>
          <cell r="L714"/>
          <cell r="M714" t="str">
            <v>Cannula intravenous</v>
          </cell>
          <cell r="N714" t="str">
            <v>Cannula IV safety device</v>
          </cell>
          <cell r="O714" t="str">
            <v>1 - National</v>
          </cell>
          <cell r="P714">
            <v>1</v>
          </cell>
          <cell r="Q714">
            <v>0.78</v>
          </cell>
          <cell r="R714">
            <v>50</v>
          </cell>
          <cell r="S714">
            <v>0.71</v>
          </cell>
          <cell r="T714">
            <v>200</v>
          </cell>
          <cell r="U714">
            <v>0.70000000000000007</v>
          </cell>
          <cell r="V714">
            <v>0</v>
          </cell>
          <cell r="W714">
            <v>0</v>
          </cell>
          <cell r="X714">
            <v>0</v>
          </cell>
          <cell r="Y714">
            <v>0</v>
          </cell>
          <cell r="Z714" t="str">
            <v>Each</v>
          </cell>
          <cell r="AA714">
            <v>1</v>
          </cell>
          <cell r="AB714" t="str">
            <v>Yes</v>
          </cell>
          <cell r="AC714" t="str">
            <v>No</v>
          </cell>
          <cell r="AD714" t="str">
            <v>Yes</v>
          </cell>
          <cell r="AE714" t="str">
            <v>Available</v>
          </cell>
        </row>
        <row r="715">
          <cell r="A715" t="str">
            <v>FSP2586</v>
          </cell>
          <cell r="B715">
            <v>1</v>
          </cell>
          <cell r="C715" t="str">
            <v>IV Devices</v>
          </cell>
          <cell r="D715" t="str">
            <v>Safety Cannula Straight With Wings</v>
          </cell>
          <cell r="E715" t="str">
            <v>Blue 22G x 25mm FEP</v>
          </cell>
          <cell r="F715" t="str">
            <v>Introcan Safety</v>
          </cell>
          <cell r="G715" t="str">
            <v>4254511-01</v>
          </cell>
          <cell r="H715" t="str">
            <v/>
          </cell>
          <cell r="I715">
            <v>4046963325152</v>
          </cell>
          <cell r="J715" t="str">
            <v>Cannula and catheters</v>
          </cell>
          <cell r="K715" t="str">
            <v>IV straight</v>
          </cell>
          <cell r="L715"/>
          <cell r="M715" t="str">
            <v>Cannula intravenous</v>
          </cell>
          <cell r="N715" t="str">
            <v>Cannula IV safety device</v>
          </cell>
          <cell r="O715" t="str">
            <v>1 - National</v>
          </cell>
          <cell r="P715">
            <v>1</v>
          </cell>
          <cell r="Q715">
            <v>0.78</v>
          </cell>
          <cell r="R715">
            <v>50</v>
          </cell>
          <cell r="S715">
            <v>0.71</v>
          </cell>
          <cell r="T715">
            <v>200</v>
          </cell>
          <cell r="U715">
            <v>0.70000000000000007</v>
          </cell>
          <cell r="V715">
            <v>0</v>
          </cell>
          <cell r="W715">
            <v>0</v>
          </cell>
          <cell r="X715">
            <v>0</v>
          </cell>
          <cell r="Y715">
            <v>0</v>
          </cell>
          <cell r="Z715" t="str">
            <v>Each</v>
          </cell>
          <cell r="AA715">
            <v>1</v>
          </cell>
          <cell r="AB715" t="str">
            <v>Yes</v>
          </cell>
          <cell r="AC715" t="str">
            <v>No</v>
          </cell>
          <cell r="AD715" t="str">
            <v>Yes</v>
          </cell>
          <cell r="AE715" t="str">
            <v>Available</v>
          </cell>
        </row>
        <row r="716">
          <cell r="A716" t="str">
            <v>FSP2587</v>
          </cell>
          <cell r="B716">
            <v>1</v>
          </cell>
          <cell r="C716" t="str">
            <v>IV Devices</v>
          </cell>
          <cell r="D716" t="str">
            <v>Safety Cannula Straight With Wings</v>
          </cell>
          <cell r="E716" t="str">
            <v>Yellow 24G x 19mm Peadiatric FEP</v>
          </cell>
          <cell r="F716" t="str">
            <v>Introcan Safety</v>
          </cell>
          <cell r="G716" t="str">
            <v>4254503-01</v>
          </cell>
          <cell r="H716" t="str">
            <v/>
          </cell>
          <cell r="I716">
            <v>4046963325145</v>
          </cell>
          <cell r="J716" t="str">
            <v>Cannula and catheters</v>
          </cell>
          <cell r="K716" t="str">
            <v>IV straight</v>
          </cell>
          <cell r="L716"/>
          <cell r="M716" t="str">
            <v>Cannula intravenous</v>
          </cell>
          <cell r="N716" t="str">
            <v>Cannula IV safety device</v>
          </cell>
          <cell r="O716" t="str">
            <v>1 - National</v>
          </cell>
          <cell r="P716">
            <v>1</v>
          </cell>
          <cell r="Q716">
            <v>0.78</v>
          </cell>
          <cell r="R716">
            <v>50</v>
          </cell>
          <cell r="S716">
            <v>0.71</v>
          </cell>
          <cell r="T716">
            <v>200</v>
          </cell>
          <cell r="U716">
            <v>0.70000000000000007</v>
          </cell>
          <cell r="V716">
            <v>0</v>
          </cell>
          <cell r="W716">
            <v>0</v>
          </cell>
          <cell r="X716">
            <v>0</v>
          </cell>
          <cell r="Y716">
            <v>0</v>
          </cell>
          <cell r="Z716" t="str">
            <v>Each</v>
          </cell>
          <cell r="AA716">
            <v>1</v>
          </cell>
          <cell r="AB716" t="str">
            <v>Yes</v>
          </cell>
          <cell r="AC716" t="str">
            <v>No</v>
          </cell>
          <cell r="AD716" t="str">
            <v>Yes</v>
          </cell>
          <cell r="AE716" t="str">
            <v>Available</v>
          </cell>
        </row>
        <row r="717">
          <cell r="A717" t="str">
            <v>FSP2589</v>
          </cell>
          <cell r="B717">
            <v>1</v>
          </cell>
          <cell r="C717" t="str">
            <v>IV Devices</v>
          </cell>
          <cell r="D717" t="str">
            <v>Safety Cannula Ported With Wings</v>
          </cell>
          <cell r="E717" t="str">
            <v>Blue 22g x 25mm FEP</v>
          </cell>
          <cell r="F717" t="str">
            <v>Vasofix Safety</v>
          </cell>
          <cell r="G717" t="str">
            <v>4268091s-01</v>
          </cell>
          <cell r="H717" t="str">
            <v/>
          </cell>
          <cell r="I717">
            <v>4046963343460</v>
          </cell>
          <cell r="J717" t="str">
            <v>Cannula and catheters</v>
          </cell>
          <cell r="K717" t="str">
            <v>IV ported cannulae</v>
          </cell>
          <cell r="L717"/>
          <cell r="M717" t="str">
            <v>Cannula</v>
          </cell>
          <cell r="N717"/>
          <cell r="O717" t="str">
            <v>1 - National</v>
          </cell>
          <cell r="P717">
            <v>1</v>
          </cell>
          <cell r="Q717">
            <v>0.78</v>
          </cell>
          <cell r="R717">
            <v>50</v>
          </cell>
          <cell r="S717">
            <v>0.71</v>
          </cell>
          <cell r="T717">
            <v>200</v>
          </cell>
          <cell r="U717">
            <v>0.70000000000000007</v>
          </cell>
          <cell r="V717">
            <v>0</v>
          </cell>
          <cell r="W717">
            <v>0</v>
          </cell>
          <cell r="X717">
            <v>0</v>
          </cell>
          <cell r="Y717">
            <v>0</v>
          </cell>
          <cell r="Z717" t="str">
            <v>Each</v>
          </cell>
          <cell r="AA717">
            <v>1</v>
          </cell>
          <cell r="AB717" t="str">
            <v>Yes</v>
          </cell>
          <cell r="AC717" t="str">
            <v>No</v>
          </cell>
          <cell r="AD717" t="str">
            <v>No</v>
          </cell>
          <cell r="AE717" t="str">
            <v>Available</v>
          </cell>
        </row>
        <row r="718">
          <cell r="A718" t="str">
            <v>FSP2589</v>
          </cell>
          <cell r="B718">
            <v>1081</v>
          </cell>
          <cell r="C718" t="str">
            <v>IV Devices</v>
          </cell>
          <cell r="D718" t="str">
            <v>Safety Cannula Ported With Wings</v>
          </cell>
          <cell r="E718" t="str">
            <v>Blue 22g x 25mm FEP</v>
          </cell>
          <cell r="F718" t="str">
            <v>Vasofix Safety</v>
          </cell>
          <cell r="G718" t="str">
            <v>4268091s-01</v>
          </cell>
          <cell r="H718" t="str">
            <v/>
          </cell>
          <cell r="I718">
            <v>4046963343460</v>
          </cell>
          <cell r="J718" t="str">
            <v>Cannula and catheters</v>
          </cell>
          <cell r="K718" t="str">
            <v>IV ported cannulae</v>
          </cell>
          <cell r="L718"/>
          <cell r="M718" t="str">
            <v>Cannula</v>
          </cell>
          <cell r="N718"/>
          <cell r="O718" t="str">
            <v>1081 - Set Plan - Shrewsbury &amp; Telford</v>
          </cell>
          <cell r="P718">
            <v>1</v>
          </cell>
          <cell r="Q718">
            <v>0.78</v>
          </cell>
          <cell r="R718">
            <v>50</v>
          </cell>
          <cell r="S718">
            <v>0.69000000000000006</v>
          </cell>
          <cell r="T718">
            <v>0</v>
          </cell>
          <cell r="U718">
            <v>0</v>
          </cell>
          <cell r="V718">
            <v>0</v>
          </cell>
          <cell r="W718">
            <v>0</v>
          </cell>
          <cell r="X718">
            <v>0</v>
          </cell>
          <cell r="Y718">
            <v>0</v>
          </cell>
          <cell r="Z718" t="str">
            <v>Each</v>
          </cell>
          <cell r="AA718">
            <v>1</v>
          </cell>
          <cell r="AB718" t="str">
            <v>Yes</v>
          </cell>
          <cell r="AC718" t="str">
            <v>No</v>
          </cell>
          <cell r="AD718" t="str">
            <v>No</v>
          </cell>
          <cell r="AE718" t="str">
            <v>Available</v>
          </cell>
        </row>
        <row r="719">
          <cell r="A719" t="str">
            <v>FSP2589</v>
          </cell>
          <cell r="B719">
            <v>1477</v>
          </cell>
          <cell r="C719" t="str">
            <v>IV Devices</v>
          </cell>
          <cell r="D719" t="str">
            <v>Safety Cannula Ported With Wings</v>
          </cell>
          <cell r="E719" t="str">
            <v>Blue 22g x 25mm FEP</v>
          </cell>
          <cell r="F719" t="str">
            <v>Vasofix Safety</v>
          </cell>
          <cell r="G719" t="str">
            <v>4268091s-01</v>
          </cell>
          <cell r="H719" t="str">
            <v/>
          </cell>
          <cell r="I719">
            <v>4046963343460</v>
          </cell>
          <cell r="J719" t="str">
            <v>Cannula and catheters</v>
          </cell>
          <cell r="K719" t="str">
            <v>IV ported cannulae</v>
          </cell>
          <cell r="L719"/>
          <cell r="M719" t="str">
            <v>Cannula</v>
          </cell>
          <cell r="N719"/>
          <cell r="O719" t="str">
            <v>1477 - Non Nhs Consolidated Cat</v>
          </cell>
          <cell r="P719">
            <v>1</v>
          </cell>
          <cell r="Q719">
            <v>0.78</v>
          </cell>
          <cell r="R719">
            <v>0</v>
          </cell>
          <cell r="S719">
            <v>0</v>
          </cell>
          <cell r="T719">
            <v>0</v>
          </cell>
          <cell r="U719">
            <v>0</v>
          </cell>
          <cell r="V719">
            <v>0</v>
          </cell>
          <cell r="W719">
            <v>0</v>
          </cell>
          <cell r="X719">
            <v>0</v>
          </cell>
          <cell r="Y719">
            <v>0</v>
          </cell>
          <cell r="Z719" t="str">
            <v>Each</v>
          </cell>
          <cell r="AA719">
            <v>1</v>
          </cell>
          <cell r="AB719" t="str">
            <v>Yes</v>
          </cell>
          <cell r="AC719" t="str">
            <v>No</v>
          </cell>
          <cell r="AD719" t="str">
            <v>No</v>
          </cell>
          <cell r="AE719" t="str">
            <v>Available</v>
          </cell>
        </row>
        <row r="720">
          <cell r="A720" t="str">
            <v>FSP2590</v>
          </cell>
          <cell r="B720">
            <v>1</v>
          </cell>
          <cell r="C720" t="str">
            <v>IV Devices</v>
          </cell>
          <cell r="D720" t="str">
            <v>Safety Cannula Ported With Wings</v>
          </cell>
          <cell r="E720" t="str">
            <v>Pink 20G x 33mm FEP</v>
          </cell>
          <cell r="F720" t="str">
            <v>Vasofix Safety</v>
          </cell>
          <cell r="G720" t="str">
            <v>4268113s-01</v>
          </cell>
          <cell r="H720" t="str">
            <v/>
          </cell>
          <cell r="I720">
            <v>4046963343484</v>
          </cell>
          <cell r="J720" t="str">
            <v>Cannula and catheters</v>
          </cell>
          <cell r="K720" t="str">
            <v>IV ported cannulae</v>
          </cell>
          <cell r="L720"/>
          <cell r="M720" t="str">
            <v>Cannula</v>
          </cell>
          <cell r="N720"/>
          <cell r="O720" t="str">
            <v>1 - National</v>
          </cell>
          <cell r="P720">
            <v>1</v>
          </cell>
          <cell r="Q720">
            <v>0.78</v>
          </cell>
          <cell r="R720">
            <v>50</v>
          </cell>
          <cell r="S720">
            <v>0.71</v>
          </cell>
          <cell r="T720">
            <v>200</v>
          </cell>
          <cell r="U720">
            <v>0.70000000000000007</v>
          </cell>
          <cell r="V720">
            <v>0</v>
          </cell>
          <cell r="W720">
            <v>0</v>
          </cell>
          <cell r="X720">
            <v>0</v>
          </cell>
          <cell r="Y720">
            <v>0</v>
          </cell>
          <cell r="Z720" t="str">
            <v>Each</v>
          </cell>
          <cell r="AA720">
            <v>1</v>
          </cell>
          <cell r="AB720" t="str">
            <v>Yes</v>
          </cell>
          <cell r="AC720" t="str">
            <v>No</v>
          </cell>
          <cell r="AD720" t="str">
            <v>No</v>
          </cell>
          <cell r="AE720" t="str">
            <v>Available</v>
          </cell>
        </row>
        <row r="721">
          <cell r="A721" t="str">
            <v>FSP2590</v>
          </cell>
          <cell r="B721">
            <v>1081</v>
          </cell>
          <cell r="C721" t="str">
            <v>IV Devices</v>
          </cell>
          <cell r="D721" t="str">
            <v>Safety Cannula Ported With Wings</v>
          </cell>
          <cell r="E721" t="str">
            <v>Pink 20G x 33mm FEP</v>
          </cell>
          <cell r="F721" t="str">
            <v>Vasofix Safety</v>
          </cell>
          <cell r="G721" t="str">
            <v>4268113s-01</v>
          </cell>
          <cell r="H721" t="str">
            <v/>
          </cell>
          <cell r="I721">
            <v>4046963343484</v>
          </cell>
          <cell r="J721" t="str">
            <v>Cannula and catheters</v>
          </cell>
          <cell r="K721" t="str">
            <v>IV ported cannulae</v>
          </cell>
          <cell r="L721"/>
          <cell r="M721" t="str">
            <v>Cannula</v>
          </cell>
          <cell r="N721"/>
          <cell r="O721" t="str">
            <v>1081 - Set Plan - Shrewsbury &amp; Telford</v>
          </cell>
          <cell r="P721">
            <v>1</v>
          </cell>
          <cell r="Q721">
            <v>0.78</v>
          </cell>
          <cell r="R721">
            <v>50</v>
          </cell>
          <cell r="S721">
            <v>0.69000000000000006</v>
          </cell>
          <cell r="T721">
            <v>0</v>
          </cell>
          <cell r="U721">
            <v>0</v>
          </cell>
          <cell r="V721">
            <v>0</v>
          </cell>
          <cell r="W721">
            <v>0</v>
          </cell>
          <cell r="X721">
            <v>0</v>
          </cell>
          <cell r="Y721">
            <v>0</v>
          </cell>
          <cell r="Z721" t="str">
            <v>Each</v>
          </cell>
          <cell r="AA721">
            <v>1</v>
          </cell>
          <cell r="AB721" t="str">
            <v>Yes</v>
          </cell>
          <cell r="AC721" t="str">
            <v>No</v>
          </cell>
          <cell r="AD721" t="str">
            <v>No</v>
          </cell>
          <cell r="AE721" t="str">
            <v>Available</v>
          </cell>
        </row>
        <row r="722">
          <cell r="A722" t="str">
            <v>FSP2590</v>
          </cell>
          <cell r="B722">
            <v>1477</v>
          </cell>
          <cell r="C722" t="str">
            <v>IV Devices</v>
          </cell>
          <cell r="D722" t="str">
            <v>Safety Cannula Ported With Wings</v>
          </cell>
          <cell r="E722" t="str">
            <v>Pink 20G x 33mm FEP</v>
          </cell>
          <cell r="F722" t="str">
            <v>Vasofix Safety</v>
          </cell>
          <cell r="G722" t="str">
            <v>4268113s-01</v>
          </cell>
          <cell r="H722" t="str">
            <v/>
          </cell>
          <cell r="I722">
            <v>4046963343484</v>
          </cell>
          <cell r="J722" t="str">
            <v>Cannula and catheters</v>
          </cell>
          <cell r="K722" t="str">
            <v>IV ported cannulae</v>
          </cell>
          <cell r="L722"/>
          <cell r="M722" t="str">
            <v>Cannula</v>
          </cell>
          <cell r="N722"/>
          <cell r="O722" t="str">
            <v>1477 - Non Nhs Consolidated Cat</v>
          </cell>
          <cell r="P722">
            <v>1</v>
          </cell>
          <cell r="Q722">
            <v>0.78</v>
          </cell>
          <cell r="R722">
            <v>0</v>
          </cell>
          <cell r="S722">
            <v>0</v>
          </cell>
          <cell r="T722">
            <v>0</v>
          </cell>
          <cell r="U722">
            <v>0</v>
          </cell>
          <cell r="V722">
            <v>0</v>
          </cell>
          <cell r="W722">
            <v>0</v>
          </cell>
          <cell r="X722">
            <v>0</v>
          </cell>
          <cell r="Y722">
            <v>0</v>
          </cell>
          <cell r="Z722" t="str">
            <v>Each</v>
          </cell>
          <cell r="AA722">
            <v>1</v>
          </cell>
          <cell r="AB722" t="str">
            <v>Yes</v>
          </cell>
          <cell r="AC722" t="str">
            <v>No</v>
          </cell>
          <cell r="AD722" t="str">
            <v>No</v>
          </cell>
          <cell r="AE722" t="str">
            <v>Available</v>
          </cell>
        </row>
        <row r="723">
          <cell r="A723" t="str">
            <v>FSP2591</v>
          </cell>
          <cell r="B723">
            <v>1</v>
          </cell>
          <cell r="C723" t="str">
            <v>IV Devices</v>
          </cell>
          <cell r="D723" t="str">
            <v>Safety Cannula Ported With Wings</v>
          </cell>
          <cell r="E723" t="str">
            <v>Green 18G x 33mm FEP</v>
          </cell>
          <cell r="F723" t="str">
            <v>Vasofix Safety</v>
          </cell>
          <cell r="G723" t="str">
            <v>4268334s-01</v>
          </cell>
          <cell r="H723" t="str">
            <v/>
          </cell>
          <cell r="I723">
            <v>4046963343590</v>
          </cell>
          <cell r="J723" t="str">
            <v>Cannula and catheters</v>
          </cell>
          <cell r="K723" t="str">
            <v>IV ported cannulae</v>
          </cell>
          <cell r="L723"/>
          <cell r="M723" t="str">
            <v>Cannula</v>
          </cell>
          <cell r="N723"/>
          <cell r="O723" t="str">
            <v>1 - National</v>
          </cell>
          <cell r="P723">
            <v>1</v>
          </cell>
          <cell r="Q723">
            <v>0.78</v>
          </cell>
          <cell r="R723">
            <v>50</v>
          </cell>
          <cell r="S723">
            <v>0.71</v>
          </cell>
          <cell r="T723">
            <v>200</v>
          </cell>
          <cell r="U723">
            <v>0.70000000000000007</v>
          </cell>
          <cell r="V723">
            <v>0</v>
          </cell>
          <cell r="W723">
            <v>0</v>
          </cell>
          <cell r="X723">
            <v>0</v>
          </cell>
          <cell r="Y723">
            <v>0</v>
          </cell>
          <cell r="Z723" t="str">
            <v>Each</v>
          </cell>
          <cell r="AA723">
            <v>1</v>
          </cell>
          <cell r="AB723" t="str">
            <v>Yes</v>
          </cell>
          <cell r="AC723" t="str">
            <v>No</v>
          </cell>
          <cell r="AD723" t="str">
            <v>Yes</v>
          </cell>
          <cell r="AE723" t="str">
            <v>Available</v>
          </cell>
        </row>
        <row r="724">
          <cell r="A724" t="str">
            <v>FSP2591</v>
          </cell>
          <cell r="B724">
            <v>1081</v>
          </cell>
          <cell r="C724" t="str">
            <v>IV Devices</v>
          </cell>
          <cell r="D724" t="str">
            <v>Safety Cannula Ported With Wings</v>
          </cell>
          <cell r="E724" t="str">
            <v>Green 18G x 33mm FEP</v>
          </cell>
          <cell r="F724" t="str">
            <v>Vasofix Safety</v>
          </cell>
          <cell r="G724" t="str">
            <v>4268334s-01</v>
          </cell>
          <cell r="H724" t="str">
            <v/>
          </cell>
          <cell r="I724">
            <v>4046963343590</v>
          </cell>
          <cell r="J724" t="str">
            <v>Cannula and catheters</v>
          </cell>
          <cell r="K724" t="str">
            <v>IV ported cannulae</v>
          </cell>
          <cell r="L724"/>
          <cell r="M724" t="str">
            <v>Cannula</v>
          </cell>
          <cell r="N724"/>
          <cell r="O724" t="str">
            <v>1081 - Set Plan - Shrewsbury &amp; Telford</v>
          </cell>
          <cell r="P724">
            <v>1</v>
          </cell>
          <cell r="Q724">
            <v>0.78</v>
          </cell>
          <cell r="R724">
            <v>50</v>
          </cell>
          <cell r="S724">
            <v>0.69000000000000006</v>
          </cell>
          <cell r="T724">
            <v>0</v>
          </cell>
          <cell r="U724">
            <v>0</v>
          </cell>
          <cell r="V724">
            <v>0</v>
          </cell>
          <cell r="W724">
            <v>0</v>
          </cell>
          <cell r="X724">
            <v>0</v>
          </cell>
          <cell r="Y724">
            <v>0</v>
          </cell>
          <cell r="Z724" t="str">
            <v>Each</v>
          </cell>
          <cell r="AA724">
            <v>1</v>
          </cell>
          <cell r="AB724" t="str">
            <v>Yes</v>
          </cell>
          <cell r="AC724" t="str">
            <v>No</v>
          </cell>
          <cell r="AD724" t="str">
            <v>Yes</v>
          </cell>
          <cell r="AE724" t="str">
            <v>Available</v>
          </cell>
        </row>
        <row r="725">
          <cell r="A725" t="str">
            <v>FSP2591</v>
          </cell>
          <cell r="B725">
            <v>1477</v>
          </cell>
          <cell r="C725" t="str">
            <v>IV Devices</v>
          </cell>
          <cell r="D725" t="str">
            <v>Safety Cannula Ported With Wings</v>
          </cell>
          <cell r="E725" t="str">
            <v>Green 18G x 33mm FEP</v>
          </cell>
          <cell r="F725" t="str">
            <v>Vasofix Safety</v>
          </cell>
          <cell r="G725" t="str">
            <v>4268334s-01</v>
          </cell>
          <cell r="H725" t="str">
            <v/>
          </cell>
          <cell r="I725">
            <v>4046963343590</v>
          </cell>
          <cell r="J725" t="str">
            <v>Cannula and catheters</v>
          </cell>
          <cell r="K725" t="str">
            <v>IV ported cannulae</v>
          </cell>
          <cell r="L725"/>
          <cell r="M725" t="str">
            <v>Cannula</v>
          </cell>
          <cell r="N725"/>
          <cell r="O725" t="str">
            <v>1477 - Non Nhs Consolidated Cat</v>
          </cell>
          <cell r="P725">
            <v>1</v>
          </cell>
          <cell r="Q725">
            <v>0.78</v>
          </cell>
          <cell r="R725">
            <v>0</v>
          </cell>
          <cell r="S725">
            <v>0</v>
          </cell>
          <cell r="T725">
            <v>0</v>
          </cell>
          <cell r="U725">
            <v>0</v>
          </cell>
          <cell r="V725">
            <v>0</v>
          </cell>
          <cell r="W725">
            <v>0</v>
          </cell>
          <cell r="X725">
            <v>0</v>
          </cell>
          <cell r="Y725">
            <v>0</v>
          </cell>
          <cell r="Z725" t="str">
            <v>Each</v>
          </cell>
          <cell r="AA725">
            <v>1</v>
          </cell>
          <cell r="AB725" t="str">
            <v>Yes</v>
          </cell>
          <cell r="AC725" t="str">
            <v>No</v>
          </cell>
          <cell r="AD725" t="str">
            <v>Yes</v>
          </cell>
          <cell r="AE725" t="str">
            <v>Available</v>
          </cell>
        </row>
        <row r="726">
          <cell r="A726" t="str">
            <v>FSP2593</v>
          </cell>
          <cell r="B726">
            <v>1</v>
          </cell>
          <cell r="C726" t="str">
            <v>IV Devices</v>
          </cell>
          <cell r="D726" t="str">
            <v>Safety Cannula Ported With Wings</v>
          </cell>
          <cell r="E726" t="str">
            <v>Grey 16G x 50mm FEP</v>
          </cell>
          <cell r="F726" t="str">
            <v>Vasofix Safety</v>
          </cell>
          <cell r="G726" t="str">
            <v>4268172s-01</v>
          </cell>
          <cell r="H726" t="str">
            <v/>
          </cell>
          <cell r="I726">
            <v>4046963343545</v>
          </cell>
          <cell r="J726" t="str">
            <v>Cannula and catheters</v>
          </cell>
          <cell r="K726" t="str">
            <v>IV ported cannulae</v>
          </cell>
          <cell r="L726"/>
          <cell r="M726" t="str">
            <v>Cannula</v>
          </cell>
          <cell r="N726"/>
          <cell r="O726" t="str">
            <v>1 - National</v>
          </cell>
          <cell r="P726">
            <v>1</v>
          </cell>
          <cell r="Q726">
            <v>0.78</v>
          </cell>
          <cell r="R726">
            <v>50</v>
          </cell>
          <cell r="S726">
            <v>0.71</v>
          </cell>
          <cell r="T726">
            <v>200</v>
          </cell>
          <cell r="U726">
            <v>0.70000000000000007</v>
          </cell>
          <cell r="V726">
            <v>0</v>
          </cell>
          <cell r="W726">
            <v>0</v>
          </cell>
          <cell r="X726">
            <v>0</v>
          </cell>
          <cell r="Y726">
            <v>0</v>
          </cell>
          <cell r="Z726" t="str">
            <v>Each</v>
          </cell>
          <cell r="AA726">
            <v>1</v>
          </cell>
          <cell r="AB726" t="str">
            <v>Yes</v>
          </cell>
          <cell r="AC726" t="str">
            <v>No</v>
          </cell>
          <cell r="AD726" t="str">
            <v>No</v>
          </cell>
          <cell r="AE726" t="str">
            <v>Available</v>
          </cell>
        </row>
        <row r="727">
          <cell r="A727" t="str">
            <v>FSP2593</v>
          </cell>
          <cell r="B727">
            <v>1477</v>
          </cell>
          <cell r="C727" t="str">
            <v>IV Devices</v>
          </cell>
          <cell r="D727" t="str">
            <v>Safety Cannula Ported With Wings</v>
          </cell>
          <cell r="E727" t="str">
            <v>Grey 16G x 50mm FEP</v>
          </cell>
          <cell r="F727" t="str">
            <v>Vasofix Safety</v>
          </cell>
          <cell r="G727" t="str">
            <v>4268172s-01</v>
          </cell>
          <cell r="H727" t="str">
            <v/>
          </cell>
          <cell r="I727">
            <v>4046963343545</v>
          </cell>
          <cell r="J727" t="str">
            <v>Cannula and catheters</v>
          </cell>
          <cell r="K727" t="str">
            <v>IV ported cannulae</v>
          </cell>
          <cell r="L727"/>
          <cell r="M727" t="str">
            <v>Cannula</v>
          </cell>
          <cell r="N727"/>
          <cell r="O727" t="str">
            <v>1477 - Non Nhs Consolidated Cat</v>
          </cell>
          <cell r="P727">
            <v>1</v>
          </cell>
          <cell r="Q727">
            <v>0.78</v>
          </cell>
          <cell r="R727">
            <v>0</v>
          </cell>
          <cell r="S727">
            <v>0</v>
          </cell>
          <cell r="T727">
            <v>0</v>
          </cell>
          <cell r="U727">
            <v>0</v>
          </cell>
          <cell r="V727">
            <v>0</v>
          </cell>
          <cell r="W727">
            <v>0</v>
          </cell>
          <cell r="X727">
            <v>0</v>
          </cell>
          <cell r="Y727">
            <v>0</v>
          </cell>
          <cell r="Z727" t="str">
            <v>Each</v>
          </cell>
          <cell r="AA727">
            <v>1</v>
          </cell>
          <cell r="AB727" t="str">
            <v>Yes</v>
          </cell>
          <cell r="AC727" t="str">
            <v>No</v>
          </cell>
          <cell r="AD727" t="str">
            <v>No</v>
          </cell>
          <cell r="AE727" t="str">
            <v>Available</v>
          </cell>
        </row>
        <row r="728">
          <cell r="A728" t="str">
            <v>FSP2594</v>
          </cell>
          <cell r="B728">
            <v>1</v>
          </cell>
          <cell r="C728" t="str">
            <v>IV Devices</v>
          </cell>
          <cell r="D728" t="str">
            <v>Safety Cannula Ported With Wings</v>
          </cell>
          <cell r="E728" t="str">
            <v>Orange 14G x 50mm FEP</v>
          </cell>
          <cell r="F728" t="str">
            <v>Vasofix Safety</v>
          </cell>
          <cell r="G728" t="str">
            <v>4268210s-01</v>
          </cell>
          <cell r="H728" t="str">
            <v/>
          </cell>
          <cell r="I728">
            <v>4046963343569</v>
          </cell>
          <cell r="J728" t="str">
            <v>Cannula and catheters</v>
          </cell>
          <cell r="K728" t="str">
            <v>IV ported cannulae</v>
          </cell>
          <cell r="L728"/>
          <cell r="M728" t="str">
            <v>Cannula</v>
          </cell>
          <cell r="N728"/>
          <cell r="O728" t="str">
            <v>1 - National</v>
          </cell>
          <cell r="P728">
            <v>1</v>
          </cell>
          <cell r="Q728">
            <v>0.78</v>
          </cell>
          <cell r="R728">
            <v>50</v>
          </cell>
          <cell r="S728">
            <v>0.71</v>
          </cell>
          <cell r="T728">
            <v>200</v>
          </cell>
          <cell r="U728">
            <v>0.70000000000000007</v>
          </cell>
          <cell r="V728">
            <v>0</v>
          </cell>
          <cell r="W728">
            <v>0</v>
          </cell>
          <cell r="X728">
            <v>0</v>
          </cell>
          <cell r="Y728">
            <v>0</v>
          </cell>
          <cell r="Z728" t="str">
            <v>Each</v>
          </cell>
          <cell r="AA728">
            <v>1</v>
          </cell>
          <cell r="AB728" t="str">
            <v>Yes</v>
          </cell>
          <cell r="AC728" t="str">
            <v>No</v>
          </cell>
          <cell r="AD728" t="str">
            <v>No</v>
          </cell>
          <cell r="AE728" t="str">
            <v>Available</v>
          </cell>
        </row>
        <row r="729">
          <cell r="A729" t="str">
            <v>FSP2594</v>
          </cell>
          <cell r="B729">
            <v>1477</v>
          </cell>
          <cell r="C729" t="str">
            <v>IV Devices</v>
          </cell>
          <cell r="D729" t="str">
            <v>Safety Cannula Ported With Wings</v>
          </cell>
          <cell r="E729" t="str">
            <v>Orange 14G x 50mm FEP</v>
          </cell>
          <cell r="F729" t="str">
            <v>Vasofix Safety</v>
          </cell>
          <cell r="G729" t="str">
            <v>4268210s-01</v>
          </cell>
          <cell r="H729" t="str">
            <v/>
          </cell>
          <cell r="I729">
            <v>4046963343569</v>
          </cell>
          <cell r="J729" t="str">
            <v>Cannula and catheters</v>
          </cell>
          <cell r="K729" t="str">
            <v>IV ported cannulae</v>
          </cell>
          <cell r="L729"/>
          <cell r="M729" t="str">
            <v>Cannula</v>
          </cell>
          <cell r="N729"/>
          <cell r="O729" t="str">
            <v>1477 - Non Nhs Consolidated Cat</v>
          </cell>
          <cell r="P729">
            <v>1</v>
          </cell>
          <cell r="Q729">
            <v>0.78</v>
          </cell>
          <cell r="R729">
            <v>0</v>
          </cell>
          <cell r="S729">
            <v>0</v>
          </cell>
          <cell r="T729">
            <v>0</v>
          </cell>
          <cell r="U729">
            <v>0</v>
          </cell>
          <cell r="V729">
            <v>0</v>
          </cell>
          <cell r="W729">
            <v>0</v>
          </cell>
          <cell r="X729">
            <v>0</v>
          </cell>
          <cell r="Y729">
            <v>0</v>
          </cell>
          <cell r="Z729" t="str">
            <v>Each</v>
          </cell>
          <cell r="AA729">
            <v>1</v>
          </cell>
          <cell r="AB729" t="str">
            <v>Yes</v>
          </cell>
          <cell r="AC729" t="str">
            <v>No</v>
          </cell>
          <cell r="AD729" t="str">
            <v>No</v>
          </cell>
          <cell r="AE729" t="str">
            <v>Available</v>
          </cell>
        </row>
        <row r="730">
          <cell r="A730" t="str">
            <v>FSP2597</v>
          </cell>
          <cell r="B730">
            <v>626</v>
          </cell>
          <cell r="C730" t="str">
            <v>IV Devices</v>
          </cell>
          <cell r="D730" t="str">
            <v>Safety Cannulation Pack</v>
          </cell>
          <cell r="E730" t="str">
            <v>Blue 22G x 25mm includes introcan safety straight with wings~tegaderm 1633~chloraprep sepp 2% chlorhexidine~5 x swabs~sterile field~drape~peel off documentation label</v>
          </cell>
          <cell r="F730" t="str">
            <v>Introcan Safety</v>
          </cell>
          <cell r="G730" t="str">
            <v>RMT552215</v>
          </cell>
          <cell r="H730" t="str">
            <v/>
          </cell>
          <cell r="I730">
            <v>5033241333793</v>
          </cell>
          <cell r="J730" t="str">
            <v>Cannula and catheters</v>
          </cell>
          <cell r="K730" t="str">
            <v>IV ported cannulae</v>
          </cell>
          <cell r="L730"/>
          <cell r="M730" t="str">
            <v>Cannula</v>
          </cell>
          <cell r="N730"/>
          <cell r="O730" t="str">
            <v>626 - Mid Yorkshire Nhs Trust - Ivc Safety</v>
          </cell>
          <cell r="P730">
            <v>1</v>
          </cell>
          <cell r="Q730">
            <v>3</v>
          </cell>
          <cell r="R730">
            <v>0</v>
          </cell>
          <cell r="S730">
            <v>0</v>
          </cell>
          <cell r="T730">
            <v>0</v>
          </cell>
          <cell r="U730">
            <v>0</v>
          </cell>
          <cell r="V730">
            <v>0</v>
          </cell>
          <cell r="W730">
            <v>0</v>
          </cell>
          <cell r="X730">
            <v>0</v>
          </cell>
          <cell r="Y730">
            <v>0</v>
          </cell>
          <cell r="Z730" t="str">
            <v>Each</v>
          </cell>
          <cell r="AA730">
            <v>1</v>
          </cell>
          <cell r="AB730" t="str">
            <v>No</v>
          </cell>
          <cell r="AC730" t="str">
            <v>No</v>
          </cell>
          <cell r="AD730" t="str">
            <v>No</v>
          </cell>
          <cell r="AE730" t="str">
            <v>Available</v>
          </cell>
        </row>
        <row r="731">
          <cell r="A731" t="str">
            <v>FSP2597</v>
          </cell>
          <cell r="B731">
            <v>750</v>
          </cell>
          <cell r="C731" t="str">
            <v>IV Devices</v>
          </cell>
          <cell r="D731" t="str">
            <v>Safety Cannulation Pack</v>
          </cell>
          <cell r="E731" t="str">
            <v>Blue 22G x 25mm includes introcan safety straight with wings~tegaderm 1633~chloraprep sepp 2% chlorhexidine~5 x swabs~sterile field~drape~peel off documentation label</v>
          </cell>
          <cell r="F731" t="str">
            <v>Introcan Safety</v>
          </cell>
          <cell r="G731" t="str">
            <v>RMT552215</v>
          </cell>
          <cell r="H731" t="str">
            <v/>
          </cell>
          <cell r="I731">
            <v>5033241333793</v>
          </cell>
          <cell r="J731" t="str">
            <v>Cannula and catheters</v>
          </cell>
          <cell r="K731" t="str">
            <v>IV ported cannulae</v>
          </cell>
          <cell r="L731"/>
          <cell r="M731" t="str">
            <v>Cannula</v>
          </cell>
          <cell r="N731"/>
          <cell r="O731" t="str">
            <v>750 - Leicester - Ivc Safety</v>
          </cell>
          <cell r="P731">
            <v>1</v>
          </cell>
          <cell r="Q731">
            <v>3</v>
          </cell>
          <cell r="R731">
            <v>0</v>
          </cell>
          <cell r="S731">
            <v>0</v>
          </cell>
          <cell r="T731">
            <v>0</v>
          </cell>
          <cell r="U731">
            <v>0</v>
          </cell>
          <cell r="V731">
            <v>0</v>
          </cell>
          <cell r="W731">
            <v>0</v>
          </cell>
          <cell r="X731">
            <v>0</v>
          </cell>
          <cell r="Y731">
            <v>0</v>
          </cell>
          <cell r="Z731" t="str">
            <v>Each</v>
          </cell>
          <cell r="AA731">
            <v>1</v>
          </cell>
          <cell r="AB731" t="str">
            <v>No</v>
          </cell>
          <cell r="AC731" t="str">
            <v>No</v>
          </cell>
          <cell r="AD731" t="str">
            <v>No</v>
          </cell>
          <cell r="AE731" t="str">
            <v>Available</v>
          </cell>
        </row>
        <row r="732">
          <cell r="A732" t="str">
            <v>FSP2597</v>
          </cell>
          <cell r="B732">
            <v>1084</v>
          </cell>
          <cell r="C732" t="str">
            <v>IV Devices</v>
          </cell>
          <cell r="D732" t="str">
            <v>Safety Cannulation Pack</v>
          </cell>
          <cell r="E732" t="str">
            <v>Blue 22G x 25mm includes introcan safety straight with wings~tegaderm 1633~chloraprep sepp 2% chlorhexidine~5 x swabs~sterile field~drape~peel off documentation label</v>
          </cell>
          <cell r="F732" t="str">
            <v>Introcan Safety</v>
          </cell>
          <cell r="G732" t="str">
            <v>RMT552215</v>
          </cell>
          <cell r="H732" t="str">
            <v/>
          </cell>
          <cell r="I732">
            <v>5033241333793</v>
          </cell>
          <cell r="J732" t="str">
            <v>Cannula and catheters</v>
          </cell>
          <cell r="K732" t="str">
            <v>IV ported cannulae</v>
          </cell>
          <cell r="L732"/>
          <cell r="M732" t="str">
            <v>Cannula</v>
          </cell>
          <cell r="N732"/>
          <cell r="O732" t="str">
            <v>1084 - Chesterfield Royal Hospital - Custom Procedure Packs</v>
          </cell>
          <cell r="P732">
            <v>1</v>
          </cell>
          <cell r="Q732">
            <v>3</v>
          </cell>
          <cell r="R732">
            <v>0</v>
          </cell>
          <cell r="S732">
            <v>0</v>
          </cell>
          <cell r="T732">
            <v>0</v>
          </cell>
          <cell r="U732">
            <v>0</v>
          </cell>
          <cell r="V732">
            <v>0</v>
          </cell>
          <cell r="W732">
            <v>0</v>
          </cell>
          <cell r="X732">
            <v>0</v>
          </cell>
          <cell r="Y732">
            <v>0</v>
          </cell>
          <cell r="Z732" t="str">
            <v>Each</v>
          </cell>
          <cell r="AA732">
            <v>1</v>
          </cell>
          <cell r="AB732" t="str">
            <v>No</v>
          </cell>
          <cell r="AC732" t="str">
            <v>No</v>
          </cell>
          <cell r="AD732" t="str">
            <v>No</v>
          </cell>
          <cell r="AE732" t="str">
            <v>Available</v>
          </cell>
        </row>
        <row r="733">
          <cell r="A733" t="str">
            <v>FSP2597</v>
          </cell>
          <cell r="B733">
            <v>1666</v>
          </cell>
          <cell r="C733" t="str">
            <v>IV Devices</v>
          </cell>
          <cell r="D733" t="str">
            <v>Safety Cannulation Pack</v>
          </cell>
          <cell r="E733" t="str">
            <v>Blue 22G x 25mm includes introcan safety straight with wings~tegaderm 1633~chloraprep sepp 2% chlorhexidine~5 x swabs~sterile field~drape~peel off documentation label</v>
          </cell>
          <cell r="F733" t="str">
            <v>Introcan Safety</v>
          </cell>
          <cell r="G733" t="str">
            <v>RMT552215</v>
          </cell>
          <cell r="H733" t="str">
            <v/>
          </cell>
          <cell r="I733">
            <v>5033241333793</v>
          </cell>
          <cell r="J733" t="str">
            <v>Cannula and catheters</v>
          </cell>
          <cell r="K733" t="str">
            <v>IV ported cannulae</v>
          </cell>
          <cell r="L733"/>
          <cell r="M733" t="str">
            <v>Cannula</v>
          </cell>
          <cell r="N733"/>
          <cell r="O733" t="str">
            <v>1666 - County Durham &amp; Darlington - Iv Safety</v>
          </cell>
          <cell r="P733">
            <v>1</v>
          </cell>
          <cell r="Q733">
            <v>3.0700000000000003</v>
          </cell>
          <cell r="R733">
            <v>60</v>
          </cell>
          <cell r="S733">
            <v>2.86</v>
          </cell>
          <cell r="T733">
            <v>0</v>
          </cell>
          <cell r="U733">
            <v>0</v>
          </cell>
          <cell r="V733">
            <v>0</v>
          </cell>
          <cell r="W733">
            <v>0</v>
          </cell>
          <cell r="X733">
            <v>0</v>
          </cell>
          <cell r="Y733">
            <v>0</v>
          </cell>
          <cell r="Z733" t="str">
            <v>Each</v>
          </cell>
          <cell r="AA733">
            <v>1</v>
          </cell>
          <cell r="AB733" t="str">
            <v>No</v>
          </cell>
          <cell r="AC733" t="str">
            <v>No</v>
          </cell>
          <cell r="AD733" t="str">
            <v>No</v>
          </cell>
          <cell r="AE733" t="str">
            <v>Available</v>
          </cell>
        </row>
        <row r="734">
          <cell r="A734" t="str">
            <v>FSP2597</v>
          </cell>
          <cell r="B734">
            <v>1893</v>
          </cell>
          <cell r="C734" t="str">
            <v>IV Devices</v>
          </cell>
          <cell r="D734" t="str">
            <v>Safety Cannulation Pack</v>
          </cell>
          <cell r="E734" t="str">
            <v>Blue 22G x 25mm includes introcan safety straight with wings~tegaderm 1633~chloraprep sepp 2% chlorhexidine~5 x swabs~sterile field~drape~peel off documentation label</v>
          </cell>
          <cell r="F734" t="str">
            <v>Introcan Safety</v>
          </cell>
          <cell r="G734" t="str">
            <v>RMT552215</v>
          </cell>
          <cell r="H734" t="str">
            <v/>
          </cell>
          <cell r="I734">
            <v>5033241333793</v>
          </cell>
          <cell r="J734" t="str">
            <v>Cannula and catheters</v>
          </cell>
          <cell r="K734" t="str">
            <v>IV ported cannulae</v>
          </cell>
          <cell r="L734"/>
          <cell r="M734" t="str">
            <v>Cannula</v>
          </cell>
          <cell r="N734"/>
          <cell r="O734" t="str">
            <v>1893 - Barking Havering &amp; Redbridge - Cannulation Pack</v>
          </cell>
          <cell r="P734">
            <v>1</v>
          </cell>
          <cell r="Q734">
            <v>3</v>
          </cell>
          <cell r="R734">
            <v>0</v>
          </cell>
          <cell r="S734">
            <v>0</v>
          </cell>
          <cell r="T734">
            <v>0</v>
          </cell>
          <cell r="U734">
            <v>0</v>
          </cell>
          <cell r="V734">
            <v>0</v>
          </cell>
          <cell r="W734">
            <v>0</v>
          </cell>
          <cell r="X734">
            <v>0</v>
          </cell>
          <cell r="Y734">
            <v>0</v>
          </cell>
          <cell r="Z734" t="str">
            <v>Each</v>
          </cell>
          <cell r="AA734">
            <v>1</v>
          </cell>
          <cell r="AB734" t="str">
            <v>No</v>
          </cell>
          <cell r="AC734" t="str">
            <v>No</v>
          </cell>
          <cell r="AD734" t="str">
            <v>No</v>
          </cell>
          <cell r="AE734" t="str">
            <v>Available</v>
          </cell>
        </row>
        <row r="735">
          <cell r="A735" t="str">
            <v>FSP2597</v>
          </cell>
          <cell r="B735">
            <v>2225</v>
          </cell>
          <cell r="C735" t="str">
            <v>IV Devices</v>
          </cell>
          <cell r="D735" t="str">
            <v>Safety Cannulation Pack</v>
          </cell>
          <cell r="E735" t="str">
            <v>Blue 22G x 25mm includes introcan safety straight with wings~tegaderm 1633~chloraprep sepp 2% chlorhexidine~5 x swabs~sterile field~drape~peel off documentation label</v>
          </cell>
          <cell r="F735" t="str">
            <v>Introcan Safety</v>
          </cell>
          <cell r="G735" t="str">
            <v>RMT552215</v>
          </cell>
          <cell r="H735" t="str">
            <v/>
          </cell>
          <cell r="I735">
            <v>5033241333793</v>
          </cell>
          <cell r="J735" t="str">
            <v>Cannula and catheters</v>
          </cell>
          <cell r="K735" t="str">
            <v>IV ported cannulae</v>
          </cell>
          <cell r="L735"/>
          <cell r="M735" t="str">
            <v>Cannula</v>
          </cell>
          <cell r="N735"/>
          <cell r="O735" t="str">
            <v>2225 - Northampton - Iv Therapy</v>
          </cell>
          <cell r="P735">
            <v>1</v>
          </cell>
          <cell r="Q735">
            <v>3</v>
          </cell>
          <cell r="R735">
            <v>60</v>
          </cell>
          <cell r="S735">
            <v>2.81</v>
          </cell>
          <cell r="T735">
            <v>0</v>
          </cell>
          <cell r="U735">
            <v>0</v>
          </cell>
          <cell r="V735">
            <v>0</v>
          </cell>
          <cell r="W735">
            <v>0</v>
          </cell>
          <cell r="X735">
            <v>0</v>
          </cell>
          <cell r="Y735">
            <v>0</v>
          </cell>
          <cell r="Z735" t="str">
            <v>Each</v>
          </cell>
          <cell r="AA735">
            <v>1</v>
          </cell>
          <cell r="AB735" t="str">
            <v>No</v>
          </cell>
          <cell r="AC735" t="str">
            <v>No</v>
          </cell>
          <cell r="AD735" t="str">
            <v>No</v>
          </cell>
          <cell r="AE735" t="str">
            <v>Available</v>
          </cell>
        </row>
        <row r="736">
          <cell r="A736" t="str">
            <v>FSP2597</v>
          </cell>
          <cell r="B736">
            <v>2292</v>
          </cell>
          <cell r="C736" t="str">
            <v>IV Devices</v>
          </cell>
          <cell r="D736" t="str">
            <v>Safety Cannulation Pack</v>
          </cell>
          <cell r="E736" t="str">
            <v>Blue 22G x 25mm includes introcan safety straight with wings~tegaderm 1633~chloraprep sepp 2% chlorhexidine~5 x swabs~sterile field~drape~peel off documentation label</v>
          </cell>
          <cell r="F736" t="str">
            <v>Introcan Safety</v>
          </cell>
          <cell r="G736" t="str">
            <v>RMT552215</v>
          </cell>
          <cell r="H736" t="str">
            <v/>
          </cell>
          <cell r="I736">
            <v>5033241333793</v>
          </cell>
          <cell r="J736" t="str">
            <v>Cannula and catheters</v>
          </cell>
          <cell r="K736" t="str">
            <v>IV ported cannulae</v>
          </cell>
          <cell r="L736"/>
          <cell r="M736" t="str">
            <v>Cannula</v>
          </cell>
          <cell r="N736"/>
          <cell r="O736" t="str">
            <v>2292 - Great Western Hospitals Nhs Foundation Trust – Custom Procedure Packs</v>
          </cell>
          <cell r="P736">
            <v>1</v>
          </cell>
          <cell r="Q736">
            <v>3</v>
          </cell>
          <cell r="R736">
            <v>0</v>
          </cell>
          <cell r="S736">
            <v>0</v>
          </cell>
          <cell r="T736">
            <v>0</v>
          </cell>
          <cell r="U736">
            <v>0</v>
          </cell>
          <cell r="V736">
            <v>0</v>
          </cell>
          <cell r="W736">
            <v>0</v>
          </cell>
          <cell r="X736">
            <v>0</v>
          </cell>
          <cell r="Y736">
            <v>0</v>
          </cell>
          <cell r="Z736" t="str">
            <v>Each</v>
          </cell>
          <cell r="AA736">
            <v>1</v>
          </cell>
          <cell r="AB736" t="str">
            <v>No</v>
          </cell>
          <cell r="AC736" t="str">
            <v>No</v>
          </cell>
          <cell r="AD736" t="str">
            <v>No</v>
          </cell>
          <cell r="AE736" t="str">
            <v>Available</v>
          </cell>
        </row>
        <row r="737">
          <cell r="A737" t="str">
            <v>FSP2597</v>
          </cell>
          <cell r="B737">
            <v>2922</v>
          </cell>
          <cell r="C737" t="str">
            <v>IV Devices</v>
          </cell>
          <cell r="D737" t="str">
            <v>Safety Cannulation Pack</v>
          </cell>
          <cell r="E737" t="str">
            <v>Blue 22G x 25mm includes introcan safety straight with wings~tegaderm 1633~chloraprep sepp 2% chlorhexidine~5 x swabs~sterile field~drape~peel off documentation label</v>
          </cell>
          <cell r="F737" t="str">
            <v>Introcan Safety</v>
          </cell>
          <cell r="G737" t="str">
            <v>RMT552215</v>
          </cell>
          <cell r="H737" t="str">
            <v/>
          </cell>
          <cell r="I737">
            <v>5033241333793</v>
          </cell>
          <cell r="J737" t="str">
            <v>Cannula and catheters</v>
          </cell>
          <cell r="K737" t="str">
            <v>IV ported cannulae</v>
          </cell>
          <cell r="L737"/>
          <cell r="M737" t="str">
            <v>Cannula</v>
          </cell>
          <cell r="N737"/>
          <cell r="O737" t="str">
            <v>2922 - Iv Therapy - Charities Yc</v>
          </cell>
          <cell r="P737">
            <v>1</v>
          </cell>
          <cell r="Q737">
            <v>3</v>
          </cell>
          <cell r="R737">
            <v>0</v>
          </cell>
          <cell r="S737">
            <v>0</v>
          </cell>
          <cell r="T737">
            <v>0</v>
          </cell>
          <cell r="U737">
            <v>0</v>
          </cell>
          <cell r="V737">
            <v>0</v>
          </cell>
          <cell r="W737">
            <v>0</v>
          </cell>
          <cell r="X737">
            <v>0</v>
          </cell>
          <cell r="Y737">
            <v>0</v>
          </cell>
          <cell r="Z737" t="str">
            <v>Each</v>
          </cell>
          <cell r="AA737">
            <v>1</v>
          </cell>
          <cell r="AB737" t="str">
            <v>No</v>
          </cell>
          <cell r="AC737" t="str">
            <v>No</v>
          </cell>
          <cell r="AD737" t="str">
            <v>No</v>
          </cell>
          <cell r="AE737" t="str">
            <v>Available</v>
          </cell>
        </row>
        <row r="738">
          <cell r="A738" t="str">
            <v>FSP2598</v>
          </cell>
          <cell r="B738">
            <v>1</v>
          </cell>
          <cell r="C738" t="str">
            <v>IV Devices</v>
          </cell>
          <cell r="D738" t="str">
            <v>Safety Cannula Straight</v>
          </cell>
          <cell r="E738" t="str">
            <v>Yellow 24G x 19mm Peadiatric FEP</v>
          </cell>
          <cell r="F738" t="str">
            <v>Introcan Safety</v>
          </cell>
          <cell r="G738" t="str">
            <v>4252500-01</v>
          </cell>
          <cell r="H738" t="str">
            <v/>
          </cell>
          <cell r="I738">
            <v>4046963324988</v>
          </cell>
          <cell r="J738" t="str">
            <v>Cannula and catheters</v>
          </cell>
          <cell r="K738" t="str">
            <v>IV straight</v>
          </cell>
          <cell r="L738"/>
          <cell r="M738" t="str">
            <v>Cannula intravenous</v>
          </cell>
          <cell r="N738" t="str">
            <v>Cannula IV safety device</v>
          </cell>
          <cell r="O738" t="str">
            <v>1 - National</v>
          </cell>
          <cell r="P738">
            <v>1</v>
          </cell>
          <cell r="Q738">
            <v>36.19</v>
          </cell>
          <cell r="R738">
            <v>0</v>
          </cell>
          <cell r="S738">
            <v>0</v>
          </cell>
          <cell r="T738">
            <v>0</v>
          </cell>
          <cell r="U738">
            <v>0</v>
          </cell>
          <cell r="V738">
            <v>0</v>
          </cell>
          <cell r="W738">
            <v>0</v>
          </cell>
          <cell r="X738">
            <v>0</v>
          </cell>
          <cell r="Y738">
            <v>0</v>
          </cell>
          <cell r="Z738" t="str">
            <v>Box</v>
          </cell>
          <cell r="AA738">
            <v>50</v>
          </cell>
          <cell r="AB738" t="str">
            <v>Yes</v>
          </cell>
          <cell r="AC738" t="str">
            <v>Yes</v>
          </cell>
          <cell r="AD738" t="str">
            <v>Yes</v>
          </cell>
          <cell r="AE738" t="str">
            <v>Available</v>
          </cell>
        </row>
        <row r="739">
          <cell r="A739" t="str">
            <v>FSP2618</v>
          </cell>
          <cell r="B739">
            <v>1</v>
          </cell>
          <cell r="C739" t="str">
            <v>IV Devices</v>
          </cell>
          <cell r="D739" t="str">
            <v>Safety Cannula Straight With Wings</v>
          </cell>
          <cell r="E739" t="str">
            <v>Yellow 24g X 19mm PUR with blood control technology</v>
          </cell>
          <cell r="F739" t="str">
            <v>Introcan Safety 3</v>
          </cell>
          <cell r="G739" t="str">
            <v>4251127-01</v>
          </cell>
          <cell r="H739" t="str">
            <v/>
          </cell>
          <cell r="I739">
            <v>4046964045875</v>
          </cell>
          <cell r="J739" t="str">
            <v>Cannula and catheters</v>
          </cell>
          <cell r="K739" t="str">
            <v>IV straight</v>
          </cell>
          <cell r="L739"/>
          <cell r="M739" t="str">
            <v>Cannula intravenous</v>
          </cell>
          <cell r="N739" t="str">
            <v>Cannula IV safety device</v>
          </cell>
          <cell r="O739" t="str">
            <v>1 - National</v>
          </cell>
          <cell r="P739">
            <v>1</v>
          </cell>
          <cell r="Q739">
            <v>41.97</v>
          </cell>
          <cell r="R739">
            <v>4</v>
          </cell>
          <cell r="S739">
            <v>41.51</v>
          </cell>
          <cell r="T739">
            <v>0</v>
          </cell>
          <cell r="U739">
            <v>0</v>
          </cell>
          <cell r="V739">
            <v>0</v>
          </cell>
          <cell r="W739">
            <v>0</v>
          </cell>
          <cell r="X739">
            <v>0</v>
          </cell>
          <cell r="Y739">
            <v>0</v>
          </cell>
          <cell r="Z739" t="str">
            <v>Box</v>
          </cell>
          <cell r="AA739">
            <v>50</v>
          </cell>
          <cell r="AB739" t="str">
            <v>Yes</v>
          </cell>
          <cell r="AC739" t="str">
            <v>No</v>
          </cell>
          <cell r="AD739" t="str">
            <v>No</v>
          </cell>
          <cell r="AE739" t="str">
            <v>Available</v>
          </cell>
        </row>
        <row r="740">
          <cell r="A740" t="str">
            <v>FSP2618</v>
          </cell>
          <cell r="B740">
            <v>2055</v>
          </cell>
          <cell r="C740" t="str">
            <v>IV Devices</v>
          </cell>
          <cell r="D740" t="str">
            <v>Safety Cannula Straight With Wings</v>
          </cell>
          <cell r="E740" t="str">
            <v>Yellow 24g X 19mm PUR with blood control technology</v>
          </cell>
          <cell r="F740" t="str">
            <v>Introcan Safety 3</v>
          </cell>
          <cell r="G740" t="str">
            <v>4251127-01</v>
          </cell>
          <cell r="H740" t="str">
            <v/>
          </cell>
          <cell r="I740">
            <v>4046964045875</v>
          </cell>
          <cell r="J740" t="str">
            <v>Cannula and catheters</v>
          </cell>
          <cell r="K740" t="str">
            <v>IV straight</v>
          </cell>
          <cell r="L740"/>
          <cell r="M740" t="str">
            <v>Cannula intravenous</v>
          </cell>
          <cell r="N740" t="str">
            <v>Cannula IV safety device</v>
          </cell>
          <cell r="O740" t="str">
            <v>2055 - Infusion Pumps - Harrogate</v>
          </cell>
          <cell r="P740">
            <v>1</v>
          </cell>
          <cell r="Q740">
            <v>41.97</v>
          </cell>
          <cell r="R740">
            <v>0</v>
          </cell>
          <cell r="S740">
            <v>0</v>
          </cell>
          <cell r="T740">
            <v>0</v>
          </cell>
          <cell r="U740">
            <v>0</v>
          </cell>
          <cell r="V740">
            <v>0</v>
          </cell>
          <cell r="W740">
            <v>0</v>
          </cell>
          <cell r="X740">
            <v>0</v>
          </cell>
          <cell r="Y740">
            <v>0</v>
          </cell>
          <cell r="Z740" t="str">
            <v>Box</v>
          </cell>
          <cell r="AA740">
            <v>50</v>
          </cell>
          <cell r="AB740" t="str">
            <v>Yes</v>
          </cell>
          <cell r="AC740" t="str">
            <v>No</v>
          </cell>
          <cell r="AD740" t="str">
            <v>No</v>
          </cell>
          <cell r="AE740" t="str">
            <v>Available</v>
          </cell>
        </row>
        <row r="741">
          <cell r="A741" t="str">
            <v>FSP2619</v>
          </cell>
          <cell r="B741">
            <v>1</v>
          </cell>
          <cell r="C741" t="str">
            <v>IV Devices</v>
          </cell>
          <cell r="D741" t="str">
            <v>Safety Cannula Straight With Wings</v>
          </cell>
          <cell r="E741" t="str">
            <v>Blue 22g X 25mm PUR with blood control technology</v>
          </cell>
          <cell r="F741" t="str">
            <v>Introcan Safety 3</v>
          </cell>
          <cell r="G741" t="str">
            <v>4251128-01</v>
          </cell>
          <cell r="H741" t="str">
            <v/>
          </cell>
          <cell r="I741">
            <v>4046964047152</v>
          </cell>
          <cell r="J741" t="str">
            <v>Cannula and catheters</v>
          </cell>
          <cell r="K741" t="str">
            <v>IV straight</v>
          </cell>
          <cell r="L741"/>
          <cell r="M741" t="str">
            <v>Cannula intravenous</v>
          </cell>
          <cell r="N741" t="str">
            <v>Cannula IV safety device</v>
          </cell>
          <cell r="O741" t="str">
            <v>1 - National</v>
          </cell>
          <cell r="P741">
            <v>1</v>
          </cell>
          <cell r="Q741">
            <v>41.97</v>
          </cell>
          <cell r="R741">
            <v>4</v>
          </cell>
          <cell r="S741">
            <v>41.51</v>
          </cell>
          <cell r="T741">
            <v>0</v>
          </cell>
          <cell r="U741">
            <v>0</v>
          </cell>
          <cell r="V741">
            <v>0</v>
          </cell>
          <cell r="W741">
            <v>0</v>
          </cell>
          <cell r="X741">
            <v>0</v>
          </cell>
          <cell r="Y741">
            <v>0</v>
          </cell>
          <cell r="Z741" t="str">
            <v>Box</v>
          </cell>
          <cell r="AA741">
            <v>50</v>
          </cell>
          <cell r="AB741" t="str">
            <v>Yes</v>
          </cell>
          <cell r="AC741" t="str">
            <v>No</v>
          </cell>
          <cell r="AD741" t="str">
            <v>No</v>
          </cell>
          <cell r="AE741" t="str">
            <v>Available</v>
          </cell>
        </row>
        <row r="742">
          <cell r="A742" t="str">
            <v>FSP2619</v>
          </cell>
          <cell r="B742">
            <v>1477</v>
          </cell>
          <cell r="C742" t="str">
            <v>IV Devices</v>
          </cell>
          <cell r="D742" t="str">
            <v>Safety Cannula Straight With Wings</v>
          </cell>
          <cell r="E742" t="str">
            <v>Blue 22g X 25mm PUR with blood control technology</v>
          </cell>
          <cell r="F742" t="str">
            <v>Introcan Safety 3</v>
          </cell>
          <cell r="G742" t="str">
            <v>4251128-01</v>
          </cell>
          <cell r="H742" t="str">
            <v/>
          </cell>
          <cell r="I742">
            <v>4046964047152</v>
          </cell>
          <cell r="J742" t="str">
            <v>Cannula and catheters</v>
          </cell>
          <cell r="K742" t="str">
            <v>IV straight</v>
          </cell>
          <cell r="L742"/>
          <cell r="M742" t="str">
            <v>Cannula intravenous</v>
          </cell>
          <cell r="N742" t="str">
            <v>Cannula IV safety device</v>
          </cell>
          <cell r="O742" t="str">
            <v>1477 - Non Nhs Consolidated Cat</v>
          </cell>
          <cell r="P742">
            <v>1</v>
          </cell>
          <cell r="Q742">
            <v>41.97</v>
          </cell>
          <cell r="R742">
            <v>0</v>
          </cell>
          <cell r="S742">
            <v>0</v>
          </cell>
          <cell r="T742">
            <v>0</v>
          </cell>
          <cell r="U742">
            <v>0</v>
          </cell>
          <cell r="V742">
            <v>0</v>
          </cell>
          <cell r="W742">
            <v>0</v>
          </cell>
          <cell r="X742">
            <v>0</v>
          </cell>
          <cell r="Y742">
            <v>0</v>
          </cell>
          <cell r="Z742" t="str">
            <v>Box</v>
          </cell>
          <cell r="AA742">
            <v>50</v>
          </cell>
          <cell r="AB742" t="str">
            <v>Yes</v>
          </cell>
          <cell r="AC742" t="str">
            <v>No</v>
          </cell>
          <cell r="AD742" t="str">
            <v>No</v>
          </cell>
          <cell r="AE742" t="str">
            <v>Available</v>
          </cell>
        </row>
        <row r="743">
          <cell r="A743" t="str">
            <v>FSP2619</v>
          </cell>
          <cell r="B743">
            <v>2055</v>
          </cell>
          <cell r="C743" t="str">
            <v>IV Devices</v>
          </cell>
          <cell r="D743" t="str">
            <v>Safety Cannula Straight With Wings</v>
          </cell>
          <cell r="E743" t="str">
            <v>Blue 22g X 25mm PUR with blood control technology</v>
          </cell>
          <cell r="F743" t="str">
            <v>Introcan Safety 3</v>
          </cell>
          <cell r="G743" t="str">
            <v>4251128-01</v>
          </cell>
          <cell r="H743" t="str">
            <v/>
          </cell>
          <cell r="I743">
            <v>4046964047152</v>
          </cell>
          <cell r="J743" t="str">
            <v>Cannula and catheters</v>
          </cell>
          <cell r="K743" t="str">
            <v>IV straight</v>
          </cell>
          <cell r="L743"/>
          <cell r="M743" t="str">
            <v>Cannula intravenous</v>
          </cell>
          <cell r="N743" t="str">
            <v>Cannula IV safety device</v>
          </cell>
          <cell r="O743" t="str">
            <v>2055 - Infusion Pumps - Harrogate</v>
          </cell>
          <cell r="P743">
            <v>1</v>
          </cell>
          <cell r="Q743">
            <v>41.97</v>
          </cell>
          <cell r="R743">
            <v>0</v>
          </cell>
          <cell r="S743">
            <v>0</v>
          </cell>
          <cell r="T743">
            <v>0</v>
          </cell>
          <cell r="U743">
            <v>0</v>
          </cell>
          <cell r="V743">
            <v>0</v>
          </cell>
          <cell r="W743">
            <v>0</v>
          </cell>
          <cell r="X743">
            <v>0</v>
          </cell>
          <cell r="Y743">
            <v>0</v>
          </cell>
          <cell r="Z743" t="str">
            <v>Box</v>
          </cell>
          <cell r="AA743">
            <v>50</v>
          </cell>
          <cell r="AB743" t="str">
            <v>Yes</v>
          </cell>
          <cell r="AC743" t="str">
            <v>No</v>
          </cell>
          <cell r="AD743" t="str">
            <v>No</v>
          </cell>
          <cell r="AE743" t="str">
            <v>Available</v>
          </cell>
        </row>
        <row r="744">
          <cell r="A744" t="str">
            <v>FSP2620</v>
          </cell>
          <cell r="B744">
            <v>1</v>
          </cell>
          <cell r="C744" t="str">
            <v>IV Devices</v>
          </cell>
          <cell r="D744" t="str">
            <v>Safety Cannula Straight With Wings</v>
          </cell>
          <cell r="E744" t="str">
            <v>Pink 20g X 25mm PUR with blood control technology</v>
          </cell>
          <cell r="F744" t="str">
            <v>Introcan Safety 3</v>
          </cell>
          <cell r="G744" t="str">
            <v>4251129-01</v>
          </cell>
          <cell r="H744" t="str">
            <v/>
          </cell>
          <cell r="I744">
            <v>4046964047213</v>
          </cell>
          <cell r="J744" t="str">
            <v>Cannula and catheters</v>
          </cell>
          <cell r="K744" t="str">
            <v>IV straight</v>
          </cell>
          <cell r="L744"/>
          <cell r="M744" t="str">
            <v>Cannula intravenous</v>
          </cell>
          <cell r="N744" t="str">
            <v>Cannula IV safety device</v>
          </cell>
          <cell r="O744" t="str">
            <v>1 - National</v>
          </cell>
          <cell r="P744">
            <v>1</v>
          </cell>
          <cell r="Q744">
            <v>41.97</v>
          </cell>
          <cell r="R744">
            <v>4</v>
          </cell>
          <cell r="S744">
            <v>41.51</v>
          </cell>
          <cell r="T744">
            <v>0</v>
          </cell>
          <cell r="U744">
            <v>0</v>
          </cell>
          <cell r="V744">
            <v>0</v>
          </cell>
          <cell r="W744">
            <v>0</v>
          </cell>
          <cell r="X744">
            <v>0</v>
          </cell>
          <cell r="Y744">
            <v>0</v>
          </cell>
          <cell r="Z744" t="str">
            <v>Box</v>
          </cell>
          <cell r="AA744">
            <v>50</v>
          </cell>
          <cell r="AB744" t="str">
            <v>Yes</v>
          </cell>
          <cell r="AC744" t="str">
            <v>No</v>
          </cell>
          <cell r="AD744" t="str">
            <v>No</v>
          </cell>
          <cell r="AE744" t="str">
            <v>Available</v>
          </cell>
        </row>
        <row r="745">
          <cell r="A745" t="str">
            <v>FSP2621</v>
          </cell>
          <cell r="B745">
            <v>1</v>
          </cell>
          <cell r="C745" t="str">
            <v>IV Devices</v>
          </cell>
          <cell r="D745" t="str">
            <v>Safety Cannula Straight With Wings</v>
          </cell>
          <cell r="E745" t="str">
            <v>Pink 20g X 32mm PUR with blood control technology</v>
          </cell>
          <cell r="F745" t="str">
            <v>Introcan Safety 3</v>
          </cell>
          <cell r="G745" t="str">
            <v>4251130-01</v>
          </cell>
          <cell r="H745" t="str">
            <v/>
          </cell>
          <cell r="I745">
            <v>4046964047275</v>
          </cell>
          <cell r="J745" t="str">
            <v>Cannula and catheters</v>
          </cell>
          <cell r="K745" t="str">
            <v>IV straight</v>
          </cell>
          <cell r="L745"/>
          <cell r="M745" t="str">
            <v>Cannula intravenous</v>
          </cell>
          <cell r="N745" t="str">
            <v>Cannula IV safety device</v>
          </cell>
          <cell r="O745" t="str">
            <v>1 - National</v>
          </cell>
          <cell r="P745">
            <v>1</v>
          </cell>
          <cell r="Q745">
            <v>41.97</v>
          </cell>
          <cell r="R745">
            <v>4</v>
          </cell>
          <cell r="S745">
            <v>41.51</v>
          </cell>
          <cell r="T745">
            <v>0</v>
          </cell>
          <cell r="U745">
            <v>0</v>
          </cell>
          <cell r="V745">
            <v>0</v>
          </cell>
          <cell r="W745">
            <v>0</v>
          </cell>
          <cell r="X745">
            <v>0</v>
          </cell>
          <cell r="Y745">
            <v>0</v>
          </cell>
          <cell r="Z745" t="str">
            <v>Box</v>
          </cell>
          <cell r="AA745">
            <v>50</v>
          </cell>
          <cell r="AB745" t="str">
            <v>Yes</v>
          </cell>
          <cell r="AC745" t="str">
            <v>No</v>
          </cell>
          <cell r="AD745" t="str">
            <v>No</v>
          </cell>
          <cell r="AE745" t="str">
            <v>Available</v>
          </cell>
        </row>
        <row r="746">
          <cell r="A746" t="str">
            <v>FSP2622</v>
          </cell>
          <cell r="B746">
            <v>1</v>
          </cell>
          <cell r="C746" t="str">
            <v>IV Devices</v>
          </cell>
          <cell r="D746" t="str">
            <v>Safety Cannula Straight With Wings</v>
          </cell>
          <cell r="E746" t="str">
            <v>Green 18g X 32mm PUR with blood control technology</v>
          </cell>
          <cell r="F746" t="str">
            <v>Introcan Safety 3</v>
          </cell>
          <cell r="G746" t="str">
            <v>4251131-01</v>
          </cell>
          <cell r="H746" t="str">
            <v/>
          </cell>
          <cell r="I746">
            <v>4046964047336</v>
          </cell>
          <cell r="J746" t="str">
            <v>Cannula and catheters</v>
          </cell>
          <cell r="K746" t="str">
            <v>IV straight</v>
          </cell>
          <cell r="L746"/>
          <cell r="M746" t="str">
            <v>Cannula intravenous</v>
          </cell>
          <cell r="N746" t="str">
            <v>Cannula IV safety device</v>
          </cell>
          <cell r="O746" t="str">
            <v>1 - National</v>
          </cell>
          <cell r="P746">
            <v>1</v>
          </cell>
          <cell r="Q746">
            <v>41.97</v>
          </cell>
          <cell r="R746">
            <v>4</v>
          </cell>
          <cell r="S746">
            <v>41.51</v>
          </cell>
          <cell r="T746">
            <v>0</v>
          </cell>
          <cell r="U746">
            <v>0</v>
          </cell>
          <cell r="V746">
            <v>0</v>
          </cell>
          <cell r="W746">
            <v>0</v>
          </cell>
          <cell r="X746">
            <v>0</v>
          </cell>
          <cell r="Y746">
            <v>0</v>
          </cell>
          <cell r="Z746" t="str">
            <v>Box</v>
          </cell>
          <cell r="AA746">
            <v>50</v>
          </cell>
          <cell r="AB746" t="str">
            <v>Yes</v>
          </cell>
          <cell r="AC746" t="str">
            <v>No</v>
          </cell>
          <cell r="AD746" t="str">
            <v>No</v>
          </cell>
          <cell r="AE746" t="str">
            <v>Available</v>
          </cell>
        </row>
        <row r="747">
          <cell r="A747" t="str">
            <v>FSP2623</v>
          </cell>
          <cell r="B747">
            <v>1</v>
          </cell>
          <cell r="C747" t="str">
            <v>IV Devices</v>
          </cell>
          <cell r="D747" t="str">
            <v>Safety Cannula Straight With Wings</v>
          </cell>
          <cell r="E747" t="str">
            <v>Green 18g X 45mm PUR with blood control technology</v>
          </cell>
          <cell r="F747" t="str">
            <v>Introcan Safety 3</v>
          </cell>
          <cell r="G747" t="str">
            <v>4251132-01</v>
          </cell>
          <cell r="H747" t="str">
            <v/>
          </cell>
          <cell r="I747">
            <v>4046964047398</v>
          </cell>
          <cell r="J747" t="str">
            <v>Cannula and catheters</v>
          </cell>
          <cell r="K747" t="str">
            <v>IV straight</v>
          </cell>
          <cell r="L747"/>
          <cell r="M747" t="str">
            <v>Cannula intravenous</v>
          </cell>
          <cell r="N747" t="str">
            <v>Cannula IV safety device</v>
          </cell>
          <cell r="O747" t="str">
            <v>1 - National</v>
          </cell>
          <cell r="P747">
            <v>1</v>
          </cell>
          <cell r="Q747">
            <v>41.97</v>
          </cell>
          <cell r="R747">
            <v>4</v>
          </cell>
          <cell r="S747">
            <v>41.51</v>
          </cell>
          <cell r="T747">
            <v>0</v>
          </cell>
          <cell r="U747">
            <v>0</v>
          </cell>
          <cell r="V747">
            <v>0</v>
          </cell>
          <cell r="W747">
            <v>0</v>
          </cell>
          <cell r="X747">
            <v>0</v>
          </cell>
          <cell r="Y747">
            <v>0</v>
          </cell>
          <cell r="Z747" t="str">
            <v>Box</v>
          </cell>
          <cell r="AA747">
            <v>50</v>
          </cell>
          <cell r="AB747" t="str">
            <v>Yes</v>
          </cell>
          <cell r="AC747" t="str">
            <v>No</v>
          </cell>
          <cell r="AD747" t="str">
            <v>No</v>
          </cell>
          <cell r="AE747" t="str">
            <v>Available</v>
          </cell>
        </row>
        <row r="748">
          <cell r="A748" t="str">
            <v>FSP2638</v>
          </cell>
          <cell r="B748">
            <v>1</v>
          </cell>
          <cell r="C748" t="str">
            <v>IV Devices</v>
          </cell>
          <cell r="D748" t="str">
            <v>Safety Integrated Cannula With Wings</v>
          </cell>
          <cell r="E748" t="str">
            <v>Yellow 24G x 19mm for radiology also for Subcutaneous Infusion Therapy LDPE</v>
          </cell>
          <cell r="F748" t="str">
            <v>BD Nexiva Diffusics</v>
          </cell>
          <cell r="G748" t="str">
            <v>383691</v>
          </cell>
          <cell r="H748" t="str">
            <v/>
          </cell>
          <cell r="I748">
            <v>30382903836919</v>
          </cell>
          <cell r="J748" t="str">
            <v>Cannula and catheters</v>
          </cell>
          <cell r="K748" t="str">
            <v>Integrated IV system cannulae</v>
          </cell>
          <cell r="L748"/>
          <cell r="M748" t="str">
            <v>Cannula</v>
          </cell>
          <cell r="N748"/>
          <cell r="O748" t="str">
            <v>1 - National</v>
          </cell>
          <cell r="P748">
            <v>1</v>
          </cell>
          <cell r="Q748">
            <v>60.94</v>
          </cell>
          <cell r="R748">
            <v>4</v>
          </cell>
          <cell r="S748">
            <v>59.28</v>
          </cell>
          <cell r="T748">
            <v>0</v>
          </cell>
          <cell r="U748">
            <v>0</v>
          </cell>
          <cell r="V748">
            <v>0</v>
          </cell>
          <cell r="W748">
            <v>0</v>
          </cell>
          <cell r="X748">
            <v>0</v>
          </cell>
          <cell r="Y748">
            <v>0</v>
          </cell>
          <cell r="Z748" t="str">
            <v>Box</v>
          </cell>
          <cell r="AA748">
            <v>20</v>
          </cell>
          <cell r="AB748" t="str">
            <v>Yes</v>
          </cell>
          <cell r="AC748" t="str">
            <v>No</v>
          </cell>
          <cell r="AD748" t="str">
            <v>Yes</v>
          </cell>
          <cell r="AE748" t="str">
            <v>Available</v>
          </cell>
        </row>
        <row r="749">
          <cell r="A749" t="str">
            <v>FSP2639</v>
          </cell>
          <cell r="B749">
            <v>1</v>
          </cell>
          <cell r="C749" t="str">
            <v>IV Devices</v>
          </cell>
          <cell r="D749" t="str">
            <v>Safety Integrated Cannula With Wings</v>
          </cell>
          <cell r="E749" t="str">
            <v>Blue 22G x 25mm for radiology also for Subcutaneous Infusion Therapy LDPE</v>
          </cell>
          <cell r="F749" t="str">
            <v>BD Nexiva Diffusics</v>
          </cell>
          <cell r="G749" t="str">
            <v>383692</v>
          </cell>
          <cell r="H749" t="str">
            <v/>
          </cell>
          <cell r="I749">
            <v>30382903836926</v>
          </cell>
          <cell r="J749" t="str">
            <v>Cannula and catheters</v>
          </cell>
          <cell r="K749" t="str">
            <v>Integrated IV system cannulae</v>
          </cell>
          <cell r="L749"/>
          <cell r="M749" t="str">
            <v>Cannula</v>
          </cell>
          <cell r="N749"/>
          <cell r="O749" t="str">
            <v>1 - National</v>
          </cell>
          <cell r="P749">
            <v>1</v>
          </cell>
          <cell r="Q749">
            <v>60.94</v>
          </cell>
          <cell r="R749">
            <v>4</v>
          </cell>
          <cell r="S749">
            <v>59.28</v>
          </cell>
          <cell r="T749">
            <v>0</v>
          </cell>
          <cell r="U749">
            <v>0</v>
          </cell>
          <cell r="V749">
            <v>0</v>
          </cell>
          <cell r="W749">
            <v>0</v>
          </cell>
          <cell r="X749">
            <v>0</v>
          </cell>
          <cell r="Y749">
            <v>0</v>
          </cell>
          <cell r="Z749" t="str">
            <v>Box</v>
          </cell>
          <cell r="AA749">
            <v>20</v>
          </cell>
          <cell r="AB749" t="str">
            <v>Yes</v>
          </cell>
          <cell r="AC749" t="str">
            <v>No</v>
          </cell>
          <cell r="AD749" t="str">
            <v>Yes</v>
          </cell>
          <cell r="AE749" t="str">
            <v>Available</v>
          </cell>
        </row>
        <row r="750">
          <cell r="A750" t="str">
            <v>FSP2640</v>
          </cell>
          <cell r="B750">
            <v>1</v>
          </cell>
          <cell r="C750" t="str">
            <v>IV Devices</v>
          </cell>
          <cell r="D750" t="str">
            <v>Safety Integrated Cannula With Wings</v>
          </cell>
          <cell r="E750" t="str">
            <v>Pink 20G x 25mm for radiology also for Subcutaneous Infusion Therapy LDPE</v>
          </cell>
          <cell r="F750" t="str">
            <v>BD Nexiva Diffusics</v>
          </cell>
          <cell r="G750" t="str">
            <v>383693</v>
          </cell>
          <cell r="H750" t="str">
            <v/>
          </cell>
          <cell r="I750">
            <v>30382903836933</v>
          </cell>
          <cell r="J750" t="str">
            <v>Cannula and catheters</v>
          </cell>
          <cell r="K750" t="str">
            <v>Integrated IV system cannulae</v>
          </cell>
          <cell r="L750"/>
          <cell r="M750" t="str">
            <v>Cannula</v>
          </cell>
          <cell r="N750"/>
          <cell r="O750" t="str">
            <v>1 - National</v>
          </cell>
          <cell r="P750">
            <v>1</v>
          </cell>
          <cell r="Q750">
            <v>60.94</v>
          </cell>
          <cell r="R750">
            <v>4</v>
          </cell>
          <cell r="S750">
            <v>59.28</v>
          </cell>
          <cell r="T750">
            <v>0</v>
          </cell>
          <cell r="U750">
            <v>0</v>
          </cell>
          <cell r="V750">
            <v>0</v>
          </cell>
          <cell r="W750">
            <v>0</v>
          </cell>
          <cell r="X750">
            <v>0</v>
          </cell>
          <cell r="Y750">
            <v>0</v>
          </cell>
          <cell r="Z750" t="str">
            <v>Box</v>
          </cell>
          <cell r="AA750">
            <v>20</v>
          </cell>
          <cell r="AB750" t="str">
            <v>Yes</v>
          </cell>
          <cell r="AC750" t="str">
            <v>No</v>
          </cell>
          <cell r="AD750" t="str">
            <v>Yes</v>
          </cell>
          <cell r="AE750" t="str">
            <v>Available</v>
          </cell>
        </row>
        <row r="751">
          <cell r="A751" t="str">
            <v>FSP2641</v>
          </cell>
          <cell r="B751">
            <v>1</v>
          </cell>
          <cell r="C751" t="str">
            <v>IV Devices</v>
          </cell>
          <cell r="D751" t="str">
            <v>Safety Integrated Cannula With Wings</v>
          </cell>
          <cell r="E751" t="str">
            <v>Green 18G x 32mm for radiology also for Subcutaneous Infusion Therapy LDPE</v>
          </cell>
          <cell r="F751" t="str">
            <v>BD Nexiva Diffusics</v>
          </cell>
          <cell r="G751" t="str">
            <v>383694</v>
          </cell>
          <cell r="H751" t="str">
            <v/>
          </cell>
          <cell r="I751">
            <v>30382903836940</v>
          </cell>
          <cell r="J751" t="str">
            <v>Cannula and catheters</v>
          </cell>
          <cell r="K751" t="str">
            <v>Integrated IV system cannulae</v>
          </cell>
          <cell r="L751"/>
          <cell r="M751" t="str">
            <v>Cannula</v>
          </cell>
          <cell r="N751"/>
          <cell r="O751" t="str">
            <v>1 - National</v>
          </cell>
          <cell r="P751">
            <v>1</v>
          </cell>
          <cell r="Q751">
            <v>60.94</v>
          </cell>
          <cell r="R751">
            <v>4</v>
          </cell>
          <cell r="S751">
            <v>59.28</v>
          </cell>
          <cell r="T751">
            <v>0</v>
          </cell>
          <cell r="U751">
            <v>0</v>
          </cell>
          <cell r="V751">
            <v>0</v>
          </cell>
          <cell r="W751">
            <v>0</v>
          </cell>
          <cell r="X751">
            <v>0</v>
          </cell>
          <cell r="Y751">
            <v>0</v>
          </cell>
          <cell r="Z751" t="str">
            <v>Box</v>
          </cell>
          <cell r="AA751">
            <v>20</v>
          </cell>
          <cell r="AB751" t="str">
            <v>Yes</v>
          </cell>
          <cell r="AC751" t="str">
            <v>No</v>
          </cell>
          <cell r="AD751" t="str">
            <v>Yes</v>
          </cell>
          <cell r="AE751" t="str">
            <v>Available</v>
          </cell>
        </row>
        <row r="752">
          <cell r="A752" t="str">
            <v>FSP2649</v>
          </cell>
          <cell r="B752">
            <v>1376</v>
          </cell>
          <cell r="C752" t="str">
            <v>IV Devices</v>
          </cell>
          <cell r="D752" t="str">
            <v>Safety Cannulation Pack</v>
          </cell>
          <cell r="E752" t="str">
            <v>Pink 20g x 33mm peripheral iv containing vasofix safety 40cm x 40cm 3m tegaderm iv dressing 1633 laminated tissue 40cm x 40cm gauze 7.5cm x 7.5cm 2% chlorhexidine wipe extras wallet</v>
          </cell>
          <cell r="F752" t="str">
            <v>Vasofix Safety</v>
          </cell>
          <cell r="G752" t="str">
            <v>BCF00200</v>
          </cell>
          <cell r="H752" t="str">
            <v/>
          </cell>
          <cell r="I752">
            <v>4046964139635</v>
          </cell>
          <cell r="J752" t="str">
            <v>Cannula and catheters</v>
          </cell>
          <cell r="K752" t="str">
            <v>IV ported cannulae</v>
          </cell>
          <cell r="L752"/>
          <cell r="M752" t="str">
            <v>Cannula intravenous</v>
          </cell>
          <cell r="N752"/>
          <cell r="O752" t="str">
            <v>1376 - Barnet &amp; Chase Farm Cannulation Packs</v>
          </cell>
          <cell r="P752">
            <v>1</v>
          </cell>
          <cell r="Q752">
            <v>153.96</v>
          </cell>
          <cell r="R752">
            <v>0</v>
          </cell>
          <cell r="S752">
            <v>0</v>
          </cell>
          <cell r="T752">
            <v>0</v>
          </cell>
          <cell r="U752">
            <v>0</v>
          </cell>
          <cell r="V752">
            <v>0</v>
          </cell>
          <cell r="W752">
            <v>0</v>
          </cell>
          <cell r="X752">
            <v>0</v>
          </cell>
          <cell r="Y752">
            <v>0</v>
          </cell>
          <cell r="Z752" t="str">
            <v>Box</v>
          </cell>
          <cell r="AA752">
            <v>60</v>
          </cell>
          <cell r="AB752" t="str">
            <v>No</v>
          </cell>
          <cell r="AC752" t="str">
            <v>No</v>
          </cell>
          <cell r="AD752" t="str">
            <v>No</v>
          </cell>
          <cell r="AE752" t="str">
            <v>Available</v>
          </cell>
        </row>
        <row r="753">
          <cell r="A753" t="str">
            <v>FSP265</v>
          </cell>
          <cell r="B753">
            <v>1</v>
          </cell>
          <cell r="C753" t="str">
            <v>IV Devices</v>
          </cell>
          <cell r="D753" t="str">
            <v>Cannula Straight</v>
          </cell>
          <cell r="E753" t="str">
            <v>Orange 14G x 50mm PUR</v>
          </cell>
          <cell r="F753" t="str">
            <v>Optiva</v>
          </cell>
          <cell r="G753" t="str">
            <v>5068-AI</v>
          </cell>
          <cell r="H753" t="str">
            <v/>
          </cell>
          <cell r="I753"/>
          <cell r="J753" t="str">
            <v>Cannula and catheters</v>
          </cell>
          <cell r="K753" t="str">
            <v>IV straight</v>
          </cell>
          <cell r="L753"/>
          <cell r="M753" t="str">
            <v>Cannula</v>
          </cell>
          <cell r="N753"/>
          <cell r="O753" t="str">
            <v>1 - National</v>
          </cell>
          <cell r="P753">
            <v>1</v>
          </cell>
          <cell r="Q753">
            <v>35.410000000000004</v>
          </cell>
          <cell r="R753">
            <v>0</v>
          </cell>
          <cell r="S753">
            <v>0</v>
          </cell>
          <cell r="T753">
            <v>0</v>
          </cell>
          <cell r="U753">
            <v>0</v>
          </cell>
          <cell r="V753">
            <v>0</v>
          </cell>
          <cell r="W753">
            <v>0</v>
          </cell>
          <cell r="X753">
            <v>0</v>
          </cell>
          <cell r="Y753">
            <v>0</v>
          </cell>
          <cell r="Z753" t="str">
            <v>Box</v>
          </cell>
          <cell r="AA753">
            <v>50</v>
          </cell>
          <cell r="AB753" t="str">
            <v>Yes</v>
          </cell>
          <cell r="AC753" t="str">
            <v>No</v>
          </cell>
          <cell r="AD753" t="str">
            <v>No</v>
          </cell>
          <cell r="AE753" t="str">
            <v>Available</v>
          </cell>
        </row>
        <row r="754">
          <cell r="A754" t="str">
            <v>FSP265</v>
          </cell>
          <cell r="B754">
            <v>190</v>
          </cell>
          <cell r="C754" t="str">
            <v>IV Devices</v>
          </cell>
          <cell r="D754" t="str">
            <v>Cannula Straight</v>
          </cell>
          <cell r="E754" t="str">
            <v>Orange 14G x 50mm PUR</v>
          </cell>
          <cell r="F754" t="str">
            <v>Optiva</v>
          </cell>
          <cell r="G754" t="str">
            <v>5068-AI</v>
          </cell>
          <cell r="H754" t="str">
            <v/>
          </cell>
          <cell r="I754"/>
          <cell r="J754" t="str">
            <v>Cannula and catheters</v>
          </cell>
          <cell r="K754" t="str">
            <v>IV straight</v>
          </cell>
          <cell r="L754"/>
          <cell r="M754" t="str">
            <v>Cannula</v>
          </cell>
          <cell r="N754"/>
          <cell r="O754" t="str">
            <v>190 - Ministry of Defence</v>
          </cell>
          <cell r="P754">
            <v>1</v>
          </cell>
          <cell r="Q754">
            <v>35.410000000000004</v>
          </cell>
          <cell r="R754">
            <v>0</v>
          </cell>
          <cell r="S754">
            <v>0</v>
          </cell>
          <cell r="T754">
            <v>0</v>
          </cell>
          <cell r="U754">
            <v>0</v>
          </cell>
          <cell r="V754">
            <v>0</v>
          </cell>
          <cell r="W754">
            <v>0</v>
          </cell>
          <cell r="X754">
            <v>0</v>
          </cell>
          <cell r="Y754">
            <v>0</v>
          </cell>
          <cell r="Z754" t="str">
            <v>Box</v>
          </cell>
          <cell r="AA754">
            <v>50</v>
          </cell>
          <cell r="AB754" t="str">
            <v>Yes</v>
          </cell>
          <cell r="AC754" t="str">
            <v>No</v>
          </cell>
          <cell r="AD754" t="str">
            <v>No</v>
          </cell>
          <cell r="AE754" t="str">
            <v>Available</v>
          </cell>
        </row>
        <row r="755">
          <cell r="A755" t="str">
            <v>FSP2651</v>
          </cell>
          <cell r="B755">
            <v>1376</v>
          </cell>
          <cell r="C755" t="str">
            <v>IV Devices</v>
          </cell>
          <cell r="D755" t="str">
            <v>Safety Cannulation Pack</v>
          </cell>
          <cell r="E755" t="str">
            <v>Blue 22G Peripheral iv cannulation pack containing vasofix safety 4269098s-01 wrap 40cm x 40cm 3m tegaderm iv dressing 1633 laminated tissue 40cm x 40cm gauze 7.5cm x 7.5cm peelable product id clinell alcoholic 2% chlorhexidine wipe in extras wallet</v>
          </cell>
          <cell r="F755" t="str">
            <v>Vasofix Safety</v>
          </cell>
          <cell r="G755" t="str">
            <v>BCF00600</v>
          </cell>
          <cell r="H755" t="str">
            <v/>
          </cell>
          <cell r="I755">
            <v>4046964139659</v>
          </cell>
          <cell r="J755" t="str">
            <v>Cannula and catheters</v>
          </cell>
          <cell r="K755" t="str">
            <v>IV ported cannulae</v>
          </cell>
          <cell r="L755"/>
          <cell r="M755" t="str">
            <v>Cannula intravenous</v>
          </cell>
          <cell r="N755"/>
          <cell r="O755" t="str">
            <v>1376 - Barnet &amp; Chase Farm Cannulation Packs</v>
          </cell>
          <cell r="P755">
            <v>1</v>
          </cell>
          <cell r="Q755">
            <v>153.96</v>
          </cell>
          <cell r="R755">
            <v>0</v>
          </cell>
          <cell r="S755">
            <v>0</v>
          </cell>
          <cell r="T755">
            <v>0</v>
          </cell>
          <cell r="U755">
            <v>0</v>
          </cell>
          <cell r="V755">
            <v>0</v>
          </cell>
          <cell r="W755">
            <v>0</v>
          </cell>
          <cell r="X755">
            <v>0</v>
          </cell>
          <cell r="Y755">
            <v>0</v>
          </cell>
          <cell r="Z755" t="str">
            <v>Box</v>
          </cell>
          <cell r="AA755">
            <v>60</v>
          </cell>
          <cell r="AB755" t="str">
            <v>No</v>
          </cell>
          <cell r="AC755" t="str">
            <v>No</v>
          </cell>
          <cell r="AD755" t="str">
            <v>No</v>
          </cell>
          <cell r="AE755" t="str">
            <v>Available</v>
          </cell>
        </row>
        <row r="756">
          <cell r="A756" t="str">
            <v>FSP266</v>
          </cell>
          <cell r="B756">
            <v>1</v>
          </cell>
          <cell r="C756" t="str">
            <v>IV Devices</v>
          </cell>
          <cell r="D756" t="str">
            <v>Cannula Straight</v>
          </cell>
          <cell r="E756" t="str">
            <v>Grey 16G x 50mm PUR</v>
          </cell>
          <cell r="F756" t="str">
            <v>Optiva</v>
          </cell>
          <cell r="G756" t="str">
            <v>5062-AI</v>
          </cell>
          <cell r="H756" t="str">
            <v/>
          </cell>
          <cell r="I756"/>
          <cell r="J756" t="str">
            <v>Cannula and catheters</v>
          </cell>
          <cell r="K756" t="str">
            <v>IV straight</v>
          </cell>
          <cell r="L756"/>
          <cell r="M756" t="str">
            <v>Cannula</v>
          </cell>
          <cell r="N756"/>
          <cell r="O756" t="str">
            <v>1 - National</v>
          </cell>
          <cell r="P756">
            <v>1</v>
          </cell>
          <cell r="Q756">
            <v>35.410000000000004</v>
          </cell>
          <cell r="R756">
            <v>0</v>
          </cell>
          <cell r="S756">
            <v>0</v>
          </cell>
          <cell r="T756">
            <v>0</v>
          </cell>
          <cell r="U756">
            <v>0</v>
          </cell>
          <cell r="V756">
            <v>0</v>
          </cell>
          <cell r="W756">
            <v>0</v>
          </cell>
          <cell r="X756">
            <v>0</v>
          </cell>
          <cell r="Y756">
            <v>0</v>
          </cell>
          <cell r="Z756" t="str">
            <v>Box</v>
          </cell>
          <cell r="AA756">
            <v>50</v>
          </cell>
          <cell r="AB756" t="str">
            <v>Yes</v>
          </cell>
          <cell r="AC756" t="str">
            <v>No</v>
          </cell>
          <cell r="AD756" t="str">
            <v>No</v>
          </cell>
          <cell r="AE756" t="str">
            <v>Available</v>
          </cell>
        </row>
        <row r="757">
          <cell r="A757" t="str">
            <v>FSP266</v>
          </cell>
          <cell r="B757">
            <v>190</v>
          </cell>
          <cell r="C757" t="str">
            <v>IV Devices</v>
          </cell>
          <cell r="D757" t="str">
            <v>Cannula Straight</v>
          </cell>
          <cell r="E757" t="str">
            <v>Grey 16G x 50mm PUR</v>
          </cell>
          <cell r="F757" t="str">
            <v>Optiva</v>
          </cell>
          <cell r="G757" t="str">
            <v>5062-AI</v>
          </cell>
          <cell r="H757" t="str">
            <v/>
          </cell>
          <cell r="I757"/>
          <cell r="J757" t="str">
            <v>Cannula and catheters</v>
          </cell>
          <cell r="K757" t="str">
            <v>IV straight</v>
          </cell>
          <cell r="L757"/>
          <cell r="M757" t="str">
            <v>Cannula</v>
          </cell>
          <cell r="N757"/>
          <cell r="O757" t="str">
            <v>190 - Ministry of Defence</v>
          </cell>
          <cell r="P757">
            <v>1</v>
          </cell>
          <cell r="Q757">
            <v>35.410000000000004</v>
          </cell>
          <cell r="R757">
            <v>0</v>
          </cell>
          <cell r="S757">
            <v>0</v>
          </cell>
          <cell r="T757">
            <v>0</v>
          </cell>
          <cell r="U757">
            <v>0</v>
          </cell>
          <cell r="V757">
            <v>0</v>
          </cell>
          <cell r="W757">
            <v>0</v>
          </cell>
          <cell r="X757">
            <v>0</v>
          </cell>
          <cell r="Y757">
            <v>0</v>
          </cell>
          <cell r="Z757" t="str">
            <v>Box</v>
          </cell>
          <cell r="AA757">
            <v>50</v>
          </cell>
          <cell r="AB757" t="str">
            <v>Yes</v>
          </cell>
          <cell r="AC757" t="str">
            <v>No</v>
          </cell>
          <cell r="AD757" t="str">
            <v>No</v>
          </cell>
          <cell r="AE757" t="str">
            <v>Available</v>
          </cell>
        </row>
        <row r="758">
          <cell r="A758" t="str">
            <v>FSP268</v>
          </cell>
          <cell r="B758">
            <v>1</v>
          </cell>
          <cell r="C758" t="str">
            <v>IV Devices</v>
          </cell>
          <cell r="D758" t="str">
            <v>Cannula Straight</v>
          </cell>
          <cell r="E758" t="str">
            <v>Pink 20G x 32mm PUR</v>
          </cell>
          <cell r="F758" t="str">
            <v>Optiva</v>
          </cell>
          <cell r="G758" t="str">
            <v>5066-AI</v>
          </cell>
          <cell r="H758" t="str">
            <v/>
          </cell>
          <cell r="I758"/>
          <cell r="J758" t="str">
            <v>Cannula and catheters</v>
          </cell>
          <cell r="K758" t="str">
            <v>IV straight</v>
          </cell>
          <cell r="L758"/>
          <cell r="M758" t="str">
            <v>Cannula</v>
          </cell>
          <cell r="N758"/>
          <cell r="O758" t="str">
            <v>1 - National</v>
          </cell>
          <cell r="P758">
            <v>1</v>
          </cell>
          <cell r="Q758">
            <v>35.410000000000004</v>
          </cell>
          <cell r="R758">
            <v>0</v>
          </cell>
          <cell r="S758">
            <v>0</v>
          </cell>
          <cell r="T758">
            <v>0</v>
          </cell>
          <cell r="U758">
            <v>0</v>
          </cell>
          <cell r="V758">
            <v>0</v>
          </cell>
          <cell r="W758">
            <v>0</v>
          </cell>
          <cell r="X758">
            <v>0</v>
          </cell>
          <cell r="Y758">
            <v>0</v>
          </cell>
          <cell r="Z758" t="str">
            <v>Box</v>
          </cell>
          <cell r="AA758">
            <v>50</v>
          </cell>
          <cell r="AB758" t="str">
            <v>Yes</v>
          </cell>
          <cell r="AC758" t="str">
            <v>No</v>
          </cell>
          <cell r="AD758" t="str">
            <v>No</v>
          </cell>
          <cell r="AE758" t="str">
            <v>Available</v>
          </cell>
        </row>
        <row r="759">
          <cell r="A759" t="str">
            <v>FSP268</v>
          </cell>
          <cell r="B759">
            <v>190</v>
          </cell>
          <cell r="C759" t="str">
            <v>IV Devices</v>
          </cell>
          <cell r="D759" t="str">
            <v>Cannula Straight</v>
          </cell>
          <cell r="E759" t="str">
            <v>Pink 20G x 32mm PUR</v>
          </cell>
          <cell r="F759" t="str">
            <v>Optiva</v>
          </cell>
          <cell r="G759" t="str">
            <v>5066-AI</v>
          </cell>
          <cell r="H759" t="str">
            <v/>
          </cell>
          <cell r="I759"/>
          <cell r="J759" t="str">
            <v>Cannula and catheters</v>
          </cell>
          <cell r="K759" t="str">
            <v>IV straight</v>
          </cell>
          <cell r="L759"/>
          <cell r="M759" t="str">
            <v>Cannula</v>
          </cell>
          <cell r="N759"/>
          <cell r="O759" t="str">
            <v>190 - Ministry of Defence</v>
          </cell>
          <cell r="P759">
            <v>1</v>
          </cell>
          <cell r="Q759">
            <v>35.410000000000004</v>
          </cell>
          <cell r="R759">
            <v>0</v>
          </cell>
          <cell r="S759">
            <v>0</v>
          </cell>
          <cell r="T759">
            <v>0</v>
          </cell>
          <cell r="U759">
            <v>0</v>
          </cell>
          <cell r="V759">
            <v>0</v>
          </cell>
          <cell r="W759">
            <v>0</v>
          </cell>
          <cell r="X759">
            <v>0</v>
          </cell>
          <cell r="Y759">
            <v>0</v>
          </cell>
          <cell r="Z759" t="str">
            <v>Box</v>
          </cell>
          <cell r="AA759">
            <v>50</v>
          </cell>
          <cell r="AB759" t="str">
            <v>Yes</v>
          </cell>
          <cell r="AC759" t="str">
            <v>No</v>
          </cell>
          <cell r="AD759" t="str">
            <v>No</v>
          </cell>
          <cell r="AE759" t="str">
            <v>Available</v>
          </cell>
        </row>
        <row r="760">
          <cell r="A760" t="str">
            <v>FSP269</v>
          </cell>
          <cell r="B760">
            <v>1</v>
          </cell>
          <cell r="C760" t="str">
            <v>IV Devices</v>
          </cell>
          <cell r="D760" t="str">
            <v>Cannula Straight</v>
          </cell>
          <cell r="E760" t="str">
            <v>Blue 22G x 25mm PUR</v>
          </cell>
          <cell r="F760" t="str">
            <v>Optiva</v>
          </cell>
          <cell r="G760" t="str">
            <v>5060-AI</v>
          </cell>
          <cell r="H760" t="str">
            <v/>
          </cell>
          <cell r="I760"/>
          <cell r="J760" t="str">
            <v>Cannula and catheters</v>
          </cell>
          <cell r="K760" t="str">
            <v>IV straight</v>
          </cell>
          <cell r="L760"/>
          <cell r="M760" t="str">
            <v>Cannula</v>
          </cell>
          <cell r="N760"/>
          <cell r="O760" t="str">
            <v>1 - National</v>
          </cell>
          <cell r="P760">
            <v>1</v>
          </cell>
          <cell r="Q760">
            <v>35.410000000000004</v>
          </cell>
          <cell r="R760">
            <v>0</v>
          </cell>
          <cell r="S760">
            <v>0</v>
          </cell>
          <cell r="T760">
            <v>0</v>
          </cell>
          <cell r="U760">
            <v>0</v>
          </cell>
          <cell r="V760">
            <v>0</v>
          </cell>
          <cell r="W760">
            <v>0</v>
          </cell>
          <cell r="X760">
            <v>0</v>
          </cell>
          <cell r="Y760">
            <v>0</v>
          </cell>
          <cell r="Z760" t="str">
            <v>Box</v>
          </cell>
          <cell r="AA760">
            <v>50</v>
          </cell>
          <cell r="AB760" t="str">
            <v>Yes</v>
          </cell>
          <cell r="AC760" t="str">
            <v>No</v>
          </cell>
          <cell r="AD760" t="str">
            <v>No</v>
          </cell>
          <cell r="AE760" t="str">
            <v>Available</v>
          </cell>
        </row>
        <row r="761">
          <cell r="A761" t="str">
            <v>FSP269</v>
          </cell>
          <cell r="B761">
            <v>190</v>
          </cell>
          <cell r="C761" t="str">
            <v>IV Devices</v>
          </cell>
          <cell r="D761" t="str">
            <v>Cannula Straight</v>
          </cell>
          <cell r="E761" t="str">
            <v>Blue 22G x 25mm PUR</v>
          </cell>
          <cell r="F761" t="str">
            <v>Optiva</v>
          </cell>
          <cell r="G761" t="str">
            <v>5060-AI</v>
          </cell>
          <cell r="H761" t="str">
            <v/>
          </cell>
          <cell r="I761"/>
          <cell r="J761" t="str">
            <v>Cannula and catheters</v>
          </cell>
          <cell r="K761" t="str">
            <v>IV straight</v>
          </cell>
          <cell r="L761"/>
          <cell r="M761" t="str">
            <v>Cannula</v>
          </cell>
          <cell r="N761"/>
          <cell r="O761" t="str">
            <v>190 - Ministry of Defence</v>
          </cell>
          <cell r="P761">
            <v>1</v>
          </cell>
          <cell r="Q761">
            <v>35.410000000000004</v>
          </cell>
          <cell r="R761">
            <v>0</v>
          </cell>
          <cell r="S761">
            <v>0</v>
          </cell>
          <cell r="T761">
            <v>0</v>
          </cell>
          <cell r="U761">
            <v>0</v>
          </cell>
          <cell r="V761">
            <v>0</v>
          </cell>
          <cell r="W761">
            <v>0</v>
          </cell>
          <cell r="X761">
            <v>0</v>
          </cell>
          <cell r="Y761">
            <v>0</v>
          </cell>
          <cell r="Z761" t="str">
            <v>Box</v>
          </cell>
          <cell r="AA761">
            <v>50</v>
          </cell>
          <cell r="AB761" t="str">
            <v>Yes</v>
          </cell>
          <cell r="AC761" t="str">
            <v>No</v>
          </cell>
          <cell r="AD761" t="str">
            <v>No</v>
          </cell>
          <cell r="AE761" t="str">
            <v>Available</v>
          </cell>
        </row>
        <row r="762">
          <cell r="A762" t="str">
            <v>FSP270</v>
          </cell>
          <cell r="B762">
            <v>1</v>
          </cell>
          <cell r="C762" t="str">
            <v>IV Devices</v>
          </cell>
          <cell r="D762" t="str">
            <v>Cannula Straight</v>
          </cell>
          <cell r="E762" t="str">
            <v>Yellow 24G x 19mm Peadiatric PUR</v>
          </cell>
          <cell r="F762" t="str">
            <v>Optiva</v>
          </cell>
          <cell r="G762" t="str">
            <v>5063-AI</v>
          </cell>
          <cell r="H762" t="str">
            <v/>
          </cell>
          <cell r="I762"/>
          <cell r="J762" t="str">
            <v>Cannula and catheters</v>
          </cell>
          <cell r="K762" t="str">
            <v>IV straight</v>
          </cell>
          <cell r="L762"/>
          <cell r="M762" t="str">
            <v>Cannula</v>
          </cell>
          <cell r="N762"/>
          <cell r="O762" t="str">
            <v>1 - National</v>
          </cell>
          <cell r="P762">
            <v>1</v>
          </cell>
          <cell r="Q762">
            <v>55.08</v>
          </cell>
          <cell r="R762">
            <v>0</v>
          </cell>
          <cell r="S762">
            <v>0</v>
          </cell>
          <cell r="T762">
            <v>0</v>
          </cell>
          <cell r="U762">
            <v>0</v>
          </cell>
          <cell r="V762">
            <v>0</v>
          </cell>
          <cell r="W762">
            <v>0</v>
          </cell>
          <cell r="X762">
            <v>0</v>
          </cell>
          <cell r="Y762">
            <v>0</v>
          </cell>
          <cell r="Z762" t="str">
            <v>Box</v>
          </cell>
          <cell r="AA762">
            <v>50</v>
          </cell>
          <cell r="AB762" t="str">
            <v>Yes</v>
          </cell>
          <cell r="AC762" t="str">
            <v>No</v>
          </cell>
          <cell r="AD762" t="str">
            <v>No</v>
          </cell>
          <cell r="AE762" t="str">
            <v>Available</v>
          </cell>
        </row>
        <row r="763">
          <cell r="A763" t="str">
            <v>FSP270</v>
          </cell>
          <cell r="B763">
            <v>190</v>
          </cell>
          <cell r="C763" t="str">
            <v>IV Devices</v>
          </cell>
          <cell r="D763" t="str">
            <v>Cannula Straight</v>
          </cell>
          <cell r="E763" t="str">
            <v>Yellow 24G x 19mm Peadiatric PUR</v>
          </cell>
          <cell r="F763" t="str">
            <v>Optiva</v>
          </cell>
          <cell r="G763" t="str">
            <v>5063-AI</v>
          </cell>
          <cell r="H763" t="str">
            <v/>
          </cell>
          <cell r="I763"/>
          <cell r="J763" t="str">
            <v>Cannula and catheters</v>
          </cell>
          <cell r="K763" t="str">
            <v>IV straight</v>
          </cell>
          <cell r="L763"/>
          <cell r="M763" t="str">
            <v>Cannula</v>
          </cell>
          <cell r="N763"/>
          <cell r="O763" t="str">
            <v>190 - Ministry of Defence</v>
          </cell>
          <cell r="P763">
            <v>1</v>
          </cell>
          <cell r="Q763">
            <v>55.08</v>
          </cell>
          <cell r="R763">
            <v>0</v>
          </cell>
          <cell r="S763">
            <v>0</v>
          </cell>
          <cell r="T763">
            <v>0</v>
          </cell>
          <cell r="U763">
            <v>0</v>
          </cell>
          <cell r="V763">
            <v>0</v>
          </cell>
          <cell r="W763">
            <v>0</v>
          </cell>
          <cell r="X763">
            <v>0</v>
          </cell>
          <cell r="Y763">
            <v>0</v>
          </cell>
          <cell r="Z763" t="str">
            <v>Box</v>
          </cell>
          <cell r="AA763">
            <v>50</v>
          </cell>
          <cell r="AB763" t="str">
            <v>Yes</v>
          </cell>
          <cell r="AC763" t="str">
            <v>No</v>
          </cell>
          <cell r="AD763" t="str">
            <v>No</v>
          </cell>
          <cell r="AE763" t="str">
            <v>Available</v>
          </cell>
        </row>
        <row r="764">
          <cell r="A764" t="str">
            <v>FSP2705</v>
          </cell>
          <cell r="B764">
            <v>1</v>
          </cell>
          <cell r="C764" t="str">
            <v>IV Devices</v>
          </cell>
          <cell r="D764" t="str">
            <v>Safety Integrated Cannula With Wings</v>
          </cell>
          <cell r="E764" t="str">
            <v>Violet 26G x 19mm Y - Connector with Microclave Clear PUR</v>
          </cell>
          <cell r="F764" t="str">
            <v>Tipromed</v>
          </cell>
          <cell r="G764" t="str">
            <v>31190501</v>
          </cell>
          <cell r="H764" t="str">
            <v/>
          </cell>
          <cell r="I764"/>
          <cell r="J764" t="str">
            <v>Cannula and catheters</v>
          </cell>
          <cell r="K764" t="str">
            <v>Integrated IV system cannulae</v>
          </cell>
          <cell r="L764"/>
          <cell r="M764" t="str">
            <v>Cannula</v>
          </cell>
          <cell r="N764"/>
          <cell r="O764" t="str">
            <v>1 - National</v>
          </cell>
          <cell r="P764">
            <v>1</v>
          </cell>
          <cell r="Q764">
            <v>114.17</v>
          </cell>
          <cell r="R764">
            <v>0</v>
          </cell>
          <cell r="S764">
            <v>0</v>
          </cell>
          <cell r="T764">
            <v>0</v>
          </cell>
          <cell r="U764">
            <v>0</v>
          </cell>
          <cell r="V764">
            <v>0</v>
          </cell>
          <cell r="W764">
            <v>0</v>
          </cell>
          <cell r="X764">
            <v>0</v>
          </cell>
          <cell r="Y764">
            <v>0</v>
          </cell>
          <cell r="Z764" t="str">
            <v>Box</v>
          </cell>
          <cell r="AA764">
            <v>25</v>
          </cell>
          <cell r="AB764" t="str">
            <v>Yes</v>
          </cell>
          <cell r="AC764" t="str">
            <v>Yes</v>
          </cell>
          <cell r="AD764" t="str">
            <v>No</v>
          </cell>
          <cell r="AE764" t="str">
            <v>Available</v>
          </cell>
        </row>
        <row r="765">
          <cell r="A765" t="str">
            <v>FSP2706</v>
          </cell>
          <cell r="B765">
            <v>1</v>
          </cell>
          <cell r="C765" t="str">
            <v>IV Devices</v>
          </cell>
          <cell r="D765" t="str">
            <v>Safety Integrated Cannula With Wings</v>
          </cell>
          <cell r="E765" t="str">
            <v>Violet 26G x 19mm Y - Connector with Microclave Clear PUR</v>
          </cell>
          <cell r="F765" t="str">
            <v>Tipromed</v>
          </cell>
          <cell r="G765" t="str">
            <v>31191301</v>
          </cell>
          <cell r="H765" t="str">
            <v/>
          </cell>
          <cell r="I765"/>
          <cell r="J765" t="str">
            <v>Cannula and catheters</v>
          </cell>
          <cell r="K765" t="str">
            <v>Integrated IV system cannulae</v>
          </cell>
          <cell r="L765"/>
          <cell r="M765" t="str">
            <v>Cannula</v>
          </cell>
          <cell r="N765"/>
          <cell r="O765" t="str">
            <v>1 - National</v>
          </cell>
          <cell r="P765">
            <v>1</v>
          </cell>
          <cell r="Q765">
            <v>104.9</v>
          </cell>
          <cell r="R765">
            <v>0</v>
          </cell>
          <cell r="S765">
            <v>0</v>
          </cell>
          <cell r="T765">
            <v>0</v>
          </cell>
          <cell r="U765">
            <v>0</v>
          </cell>
          <cell r="V765">
            <v>0</v>
          </cell>
          <cell r="W765">
            <v>0</v>
          </cell>
          <cell r="X765">
            <v>0</v>
          </cell>
          <cell r="Y765">
            <v>0</v>
          </cell>
          <cell r="Z765" t="str">
            <v>Box</v>
          </cell>
          <cell r="AA765">
            <v>20</v>
          </cell>
          <cell r="AB765" t="str">
            <v>Yes</v>
          </cell>
          <cell r="AC765" t="str">
            <v>Yes</v>
          </cell>
          <cell r="AD765" t="str">
            <v>No</v>
          </cell>
          <cell r="AE765" t="str">
            <v>Available</v>
          </cell>
        </row>
        <row r="766">
          <cell r="A766" t="str">
            <v>FSP2707</v>
          </cell>
          <cell r="B766">
            <v>1</v>
          </cell>
          <cell r="C766" t="str">
            <v>IV Devices</v>
          </cell>
          <cell r="D766" t="str">
            <v>Safety Integrated Cannula With Wings</v>
          </cell>
          <cell r="E766" t="str">
            <v>Yellow 24G x 19mm Y - Connector PUR</v>
          </cell>
          <cell r="F766" t="str">
            <v>Tipromed</v>
          </cell>
          <cell r="G766" t="str">
            <v>31282101</v>
          </cell>
          <cell r="H766" t="str">
            <v/>
          </cell>
          <cell r="I766"/>
          <cell r="J766" t="str">
            <v>Cannula and catheters</v>
          </cell>
          <cell r="K766" t="str">
            <v>Integrated IV system cannulae</v>
          </cell>
          <cell r="L766"/>
          <cell r="M766" t="str">
            <v>Cannula</v>
          </cell>
          <cell r="N766"/>
          <cell r="O766" t="str">
            <v>1 - National</v>
          </cell>
          <cell r="P766">
            <v>1</v>
          </cell>
          <cell r="Q766">
            <v>70.97</v>
          </cell>
          <cell r="R766">
            <v>0</v>
          </cell>
          <cell r="S766">
            <v>0</v>
          </cell>
          <cell r="T766">
            <v>0</v>
          </cell>
          <cell r="U766">
            <v>0</v>
          </cell>
          <cell r="V766">
            <v>0</v>
          </cell>
          <cell r="W766">
            <v>0</v>
          </cell>
          <cell r="X766">
            <v>0</v>
          </cell>
          <cell r="Y766">
            <v>0</v>
          </cell>
          <cell r="Z766" t="str">
            <v>Box</v>
          </cell>
          <cell r="AA766">
            <v>25</v>
          </cell>
          <cell r="AB766" t="str">
            <v>Yes</v>
          </cell>
          <cell r="AC766" t="str">
            <v>Yes</v>
          </cell>
          <cell r="AD766" t="str">
            <v>No</v>
          </cell>
          <cell r="AE766" t="str">
            <v>Available</v>
          </cell>
        </row>
        <row r="767">
          <cell r="A767" t="str">
            <v>FSP2709</v>
          </cell>
          <cell r="B767">
            <v>1</v>
          </cell>
          <cell r="C767" t="str">
            <v>IV Devices</v>
          </cell>
          <cell r="D767" t="str">
            <v>Safety Integrated Cannula With Wings</v>
          </cell>
          <cell r="E767" t="str">
            <v>Yellow 24G x 19mm Y - Connector with Microclave Clear PUR</v>
          </cell>
          <cell r="F767" t="str">
            <v>Tipromed</v>
          </cell>
          <cell r="G767" t="str">
            <v>31283301</v>
          </cell>
          <cell r="H767" t="str">
            <v/>
          </cell>
          <cell r="I767"/>
          <cell r="J767" t="str">
            <v>Cannula and catheters</v>
          </cell>
          <cell r="K767" t="str">
            <v>Integrated IV system cannulae</v>
          </cell>
          <cell r="L767"/>
          <cell r="M767" t="str">
            <v>Cannula</v>
          </cell>
          <cell r="N767"/>
          <cell r="O767" t="str">
            <v>1 - National</v>
          </cell>
          <cell r="P767">
            <v>1</v>
          </cell>
          <cell r="Q767">
            <v>81.73</v>
          </cell>
          <cell r="R767">
            <v>0</v>
          </cell>
          <cell r="S767">
            <v>0</v>
          </cell>
          <cell r="T767">
            <v>0</v>
          </cell>
          <cell r="U767">
            <v>0</v>
          </cell>
          <cell r="V767">
            <v>0</v>
          </cell>
          <cell r="W767">
            <v>0</v>
          </cell>
          <cell r="X767">
            <v>0</v>
          </cell>
          <cell r="Y767">
            <v>0</v>
          </cell>
          <cell r="Z767" t="str">
            <v>Box</v>
          </cell>
          <cell r="AA767">
            <v>20</v>
          </cell>
          <cell r="AB767" t="str">
            <v>Yes</v>
          </cell>
          <cell r="AC767" t="str">
            <v>Yes</v>
          </cell>
          <cell r="AD767" t="str">
            <v>No</v>
          </cell>
          <cell r="AE767" t="str">
            <v>Available</v>
          </cell>
        </row>
        <row r="768">
          <cell r="A768" t="str">
            <v>FSP271</v>
          </cell>
          <cell r="B768">
            <v>1</v>
          </cell>
          <cell r="C768" t="str">
            <v>IV Devices</v>
          </cell>
          <cell r="D768" t="str">
            <v>Cannula Straight With Wings</v>
          </cell>
          <cell r="E768" t="str">
            <v>Orange 14G x 45mm PUR</v>
          </cell>
          <cell r="F768" t="str">
            <v>Optiva Winged</v>
          </cell>
          <cell r="G768" t="str">
            <v>1114-AI</v>
          </cell>
          <cell r="H768" t="str">
            <v/>
          </cell>
          <cell r="I768"/>
          <cell r="J768" t="str">
            <v>Cannula and catheters</v>
          </cell>
          <cell r="K768" t="str">
            <v>IV straight</v>
          </cell>
          <cell r="L768"/>
          <cell r="M768" t="str">
            <v>Cannula</v>
          </cell>
          <cell r="N768"/>
          <cell r="O768" t="str">
            <v>1 - National</v>
          </cell>
          <cell r="P768">
            <v>1</v>
          </cell>
          <cell r="Q768">
            <v>41.97</v>
          </cell>
          <cell r="R768">
            <v>0</v>
          </cell>
          <cell r="S768">
            <v>0</v>
          </cell>
          <cell r="T768">
            <v>0</v>
          </cell>
          <cell r="U768">
            <v>0</v>
          </cell>
          <cell r="V768">
            <v>0</v>
          </cell>
          <cell r="W768">
            <v>0</v>
          </cell>
          <cell r="X768">
            <v>0</v>
          </cell>
          <cell r="Y768">
            <v>0</v>
          </cell>
          <cell r="Z768" t="str">
            <v>Box</v>
          </cell>
          <cell r="AA768">
            <v>50</v>
          </cell>
          <cell r="AB768" t="str">
            <v>Yes</v>
          </cell>
          <cell r="AC768" t="str">
            <v>No</v>
          </cell>
          <cell r="AD768" t="str">
            <v>No</v>
          </cell>
          <cell r="AE768" t="str">
            <v>Available</v>
          </cell>
        </row>
        <row r="769">
          <cell r="A769" t="str">
            <v>FSP271</v>
          </cell>
          <cell r="B769">
            <v>190</v>
          </cell>
          <cell r="C769" t="str">
            <v>IV Devices</v>
          </cell>
          <cell r="D769" t="str">
            <v>Cannula Straight With Wings</v>
          </cell>
          <cell r="E769" t="str">
            <v>Orange 14G x 45mm PUR</v>
          </cell>
          <cell r="F769" t="str">
            <v>Optiva Winged</v>
          </cell>
          <cell r="G769" t="str">
            <v>1114-AI</v>
          </cell>
          <cell r="H769" t="str">
            <v/>
          </cell>
          <cell r="I769"/>
          <cell r="J769" t="str">
            <v>Cannula and catheters</v>
          </cell>
          <cell r="K769" t="str">
            <v>IV straight</v>
          </cell>
          <cell r="L769"/>
          <cell r="M769" t="str">
            <v>Cannula</v>
          </cell>
          <cell r="N769"/>
          <cell r="O769" t="str">
            <v>190 - Ministry of Defence</v>
          </cell>
          <cell r="P769">
            <v>1</v>
          </cell>
          <cell r="Q769">
            <v>41.97</v>
          </cell>
          <cell r="R769">
            <v>0</v>
          </cell>
          <cell r="S769">
            <v>0</v>
          </cell>
          <cell r="T769">
            <v>0</v>
          </cell>
          <cell r="U769">
            <v>0</v>
          </cell>
          <cell r="V769">
            <v>0</v>
          </cell>
          <cell r="W769">
            <v>0</v>
          </cell>
          <cell r="X769">
            <v>0</v>
          </cell>
          <cell r="Y769">
            <v>0</v>
          </cell>
          <cell r="Z769" t="str">
            <v>Box</v>
          </cell>
          <cell r="AA769">
            <v>50</v>
          </cell>
          <cell r="AB769" t="str">
            <v>Yes</v>
          </cell>
          <cell r="AC769" t="str">
            <v>No</v>
          </cell>
          <cell r="AD769" t="str">
            <v>No</v>
          </cell>
          <cell r="AE769" t="str">
            <v>Available</v>
          </cell>
        </row>
        <row r="770">
          <cell r="A770" t="str">
            <v>FSP2710</v>
          </cell>
          <cell r="B770">
            <v>1</v>
          </cell>
          <cell r="C770" t="str">
            <v>IV Devices</v>
          </cell>
          <cell r="D770" t="str">
            <v>Safety Integrated Cannula With Wings</v>
          </cell>
          <cell r="E770" t="str">
            <v>Blue 22G x 25mm Y - Connector PUR</v>
          </cell>
          <cell r="F770" t="str">
            <v>Tipromed</v>
          </cell>
          <cell r="G770" t="str">
            <v>31382101</v>
          </cell>
          <cell r="H770" t="str">
            <v/>
          </cell>
          <cell r="I770"/>
          <cell r="J770" t="str">
            <v>Cannula and catheters</v>
          </cell>
          <cell r="K770" t="str">
            <v>Integrated IV system cannulae</v>
          </cell>
          <cell r="L770"/>
          <cell r="M770" t="str">
            <v>Cannula</v>
          </cell>
          <cell r="N770"/>
          <cell r="O770" t="str">
            <v>1 - National</v>
          </cell>
          <cell r="P770">
            <v>1</v>
          </cell>
          <cell r="Q770">
            <v>70.97</v>
          </cell>
          <cell r="R770">
            <v>0</v>
          </cell>
          <cell r="S770">
            <v>0</v>
          </cell>
          <cell r="T770">
            <v>0</v>
          </cell>
          <cell r="U770">
            <v>0</v>
          </cell>
          <cell r="V770">
            <v>0</v>
          </cell>
          <cell r="W770">
            <v>0</v>
          </cell>
          <cell r="X770">
            <v>0</v>
          </cell>
          <cell r="Y770">
            <v>0</v>
          </cell>
          <cell r="Z770" t="str">
            <v>Box</v>
          </cell>
          <cell r="AA770">
            <v>25</v>
          </cell>
          <cell r="AB770" t="str">
            <v>Yes</v>
          </cell>
          <cell r="AC770" t="str">
            <v>Yes</v>
          </cell>
          <cell r="AD770" t="str">
            <v>No</v>
          </cell>
          <cell r="AE770" t="str">
            <v>Available</v>
          </cell>
        </row>
        <row r="771">
          <cell r="A771" t="str">
            <v>FSP2711</v>
          </cell>
          <cell r="B771">
            <v>1</v>
          </cell>
          <cell r="C771" t="str">
            <v>IV Devices</v>
          </cell>
          <cell r="D771" t="str">
            <v>Safety Integrated Cannula With Wings</v>
          </cell>
          <cell r="E771" t="str">
            <v>Blue 22G x 25mm Y - Connector with Microclave Clear PUR</v>
          </cell>
          <cell r="F771" t="str">
            <v>Tipromed</v>
          </cell>
          <cell r="G771" t="str">
            <v>31382501</v>
          </cell>
          <cell r="H771" t="str">
            <v/>
          </cell>
          <cell r="I771"/>
          <cell r="J771" t="str">
            <v>Cannula and catheters</v>
          </cell>
          <cell r="K771" t="str">
            <v>Integrated IV system cannulae</v>
          </cell>
          <cell r="L771"/>
          <cell r="M771" t="str">
            <v>Cannula</v>
          </cell>
          <cell r="N771"/>
          <cell r="O771" t="str">
            <v>1 - National</v>
          </cell>
          <cell r="P771">
            <v>1</v>
          </cell>
          <cell r="Q771">
            <v>85.26</v>
          </cell>
          <cell r="R771">
            <v>0</v>
          </cell>
          <cell r="S771">
            <v>0</v>
          </cell>
          <cell r="T771">
            <v>0</v>
          </cell>
          <cell r="U771">
            <v>0</v>
          </cell>
          <cell r="V771">
            <v>0</v>
          </cell>
          <cell r="W771">
            <v>0</v>
          </cell>
          <cell r="X771">
            <v>0</v>
          </cell>
          <cell r="Y771">
            <v>0</v>
          </cell>
          <cell r="Z771" t="str">
            <v>Box</v>
          </cell>
          <cell r="AA771">
            <v>25</v>
          </cell>
          <cell r="AB771" t="str">
            <v>Yes</v>
          </cell>
          <cell r="AC771" t="str">
            <v>Yes</v>
          </cell>
          <cell r="AD771" t="str">
            <v>No</v>
          </cell>
          <cell r="AE771" t="str">
            <v>Available</v>
          </cell>
        </row>
        <row r="772">
          <cell r="A772" t="str">
            <v>FSP2712</v>
          </cell>
          <cell r="B772">
            <v>1</v>
          </cell>
          <cell r="C772" t="str">
            <v>IV Devices</v>
          </cell>
          <cell r="D772" t="str">
            <v>Safety Integrated Cannula With Wings</v>
          </cell>
          <cell r="E772" t="str">
            <v>Blue 22G x 25mm Y - Connector with Microclave Clear PUR</v>
          </cell>
          <cell r="F772" t="str">
            <v>Tipromed</v>
          </cell>
          <cell r="G772" t="str">
            <v>31383301</v>
          </cell>
          <cell r="H772" t="str">
            <v/>
          </cell>
          <cell r="I772"/>
          <cell r="J772" t="str">
            <v>Cannula and catheters</v>
          </cell>
          <cell r="K772" t="str">
            <v>Integrated IV system cannulae</v>
          </cell>
          <cell r="L772"/>
          <cell r="M772" t="str">
            <v>Cannula</v>
          </cell>
          <cell r="N772"/>
          <cell r="O772" t="str">
            <v>1 - National</v>
          </cell>
          <cell r="P772">
            <v>1</v>
          </cell>
          <cell r="Q772">
            <v>81.73</v>
          </cell>
          <cell r="R772">
            <v>0</v>
          </cell>
          <cell r="S772">
            <v>0</v>
          </cell>
          <cell r="T772">
            <v>0</v>
          </cell>
          <cell r="U772">
            <v>0</v>
          </cell>
          <cell r="V772">
            <v>0</v>
          </cell>
          <cell r="W772">
            <v>0</v>
          </cell>
          <cell r="X772">
            <v>0</v>
          </cell>
          <cell r="Y772">
            <v>0</v>
          </cell>
          <cell r="Z772" t="str">
            <v>Box</v>
          </cell>
          <cell r="AA772">
            <v>20</v>
          </cell>
          <cell r="AB772" t="str">
            <v>Yes</v>
          </cell>
          <cell r="AC772" t="str">
            <v>Yes</v>
          </cell>
          <cell r="AD772" t="str">
            <v>No</v>
          </cell>
          <cell r="AE772" t="str">
            <v>Available</v>
          </cell>
        </row>
        <row r="773">
          <cell r="A773" t="str">
            <v>FSP2714</v>
          </cell>
          <cell r="B773">
            <v>1</v>
          </cell>
          <cell r="C773" t="str">
            <v>IV Devices</v>
          </cell>
          <cell r="D773" t="str">
            <v>Safety Integrated Cannula With Wings</v>
          </cell>
          <cell r="E773" t="str">
            <v>Pink 20G x 32mm Y - Connector with Microclave Clear PUR</v>
          </cell>
          <cell r="F773" t="str">
            <v>Tipromed</v>
          </cell>
          <cell r="G773" t="str">
            <v>31482501</v>
          </cell>
          <cell r="H773" t="str">
            <v/>
          </cell>
          <cell r="I773"/>
          <cell r="J773" t="str">
            <v>Cannula and catheters</v>
          </cell>
          <cell r="K773" t="str">
            <v>Integrated IV system cannulae</v>
          </cell>
          <cell r="L773"/>
          <cell r="M773" t="str">
            <v>Cannula</v>
          </cell>
          <cell r="N773"/>
          <cell r="O773" t="str">
            <v>1 - National</v>
          </cell>
          <cell r="P773">
            <v>1</v>
          </cell>
          <cell r="Q773">
            <v>85.26</v>
          </cell>
          <cell r="R773">
            <v>0</v>
          </cell>
          <cell r="S773">
            <v>0</v>
          </cell>
          <cell r="T773">
            <v>0</v>
          </cell>
          <cell r="U773">
            <v>0</v>
          </cell>
          <cell r="V773">
            <v>0</v>
          </cell>
          <cell r="W773">
            <v>0</v>
          </cell>
          <cell r="X773">
            <v>0</v>
          </cell>
          <cell r="Y773">
            <v>0</v>
          </cell>
          <cell r="Z773" t="str">
            <v>Box</v>
          </cell>
          <cell r="AA773">
            <v>25</v>
          </cell>
          <cell r="AB773" t="str">
            <v>Yes</v>
          </cell>
          <cell r="AC773" t="str">
            <v>Yes</v>
          </cell>
          <cell r="AD773" t="str">
            <v>No</v>
          </cell>
          <cell r="AE773" t="str">
            <v>Available</v>
          </cell>
        </row>
        <row r="774">
          <cell r="A774" t="str">
            <v>FSP2715</v>
          </cell>
          <cell r="B774">
            <v>1</v>
          </cell>
          <cell r="C774" t="str">
            <v>IV Devices</v>
          </cell>
          <cell r="D774" t="str">
            <v>Safety Integrated Cannula With Wings</v>
          </cell>
          <cell r="E774" t="str">
            <v>Pink 20G x 32mm Y - Connector with Microclave Clear PUR</v>
          </cell>
          <cell r="F774" t="str">
            <v>Tipromed</v>
          </cell>
          <cell r="G774" t="str">
            <v>31483301</v>
          </cell>
          <cell r="H774" t="str">
            <v/>
          </cell>
          <cell r="I774"/>
          <cell r="J774" t="str">
            <v>Cannula and catheters</v>
          </cell>
          <cell r="K774" t="str">
            <v>Integrated IV system cannulae</v>
          </cell>
          <cell r="L774"/>
          <cell r="M774" t="str">
            <v>Cannula</v>
          </cell>
          <cell r="N774"/>
          <cell r="O774" t="str">
            <v>1 - National</v>
          </cell>
          <cell r="P774">
            <v>1</v>
          </cell>
          <cell r="Q774">
            <v>81.650000000000006</v>
          </cell>
          <cell r="R774">
            <v>0</v>
          </cell>
          <cell r="S774">
            <v>0</v>
          </cell>
          <cell r="T774">
            <v>0</v>
          </cell>
          <cell r="U774">
            <v>0</v>
          </cell>
          <cell r="V774">
            <v>0</v>
          </cell>
          <cell r="W774">
            <v>0</v>
          </cell>
          <cell r="X774">
            <v>0</v>
          </cell>
          <cell r="Y774">
            <v>0</v>
          </cell>
          <cell r="Z774" t="str">
            <v>Box</v>
          </cell>
          <cell r="AA774">
            <v>20</v>
          </cell>
          <cell r="AB774" t="str">
            <v>Yes</v>
          </cell>
          <cell r="AC774" t="str">
            <v>Yes</v>
          </cell>
          <cell r="AD774" t="str">
            <v>No</v>
          </cell>
          <cell r="AE774" t="str">
            <v>Available</v>
          </cell>
        </row>
        <row r="775">
          <cell r="A775" t="str">
            <v>FSP2716</v>
          </cell>
          <cell r="B775">
            <v>1</v>
          </cell>
          <cell r="C775" t="str">
            <v>IV Devices</v>
          </cell>
          <cell r="D775" t="str">
            <v>Safety Integrated Cannula With Wings</v>
          </cell>
          <cell r="E775" t="str">
            <v>Green 18G x 45mm Y - Connector PUR</v>
          </cell>
          <cell r="F775" t="str">
            <v>Tipromed</v>
          </cell>
          <cell r="G775" t="str">
            <v>31585101</v>
          </cell>
          <cell r="H775" t="str">
            <v/>
          </cell>
          <cell r="I775"/>
          <cell r="J775" t="str">
            <v>Cannula and catheters</v>
          </cell>
          <cell r="K775" t="str">
            <v>Integrated IV system cannulae</v>
          </cell>
          <cell r="L775"/>
          <cell r="M775" t="str">
            <v>Cannula</v>
          </cell>
          <cell r="N775"/>
          <cell r="O775" t="str">
            <v>1 - National</v>
          </cell>
          <cell r="P775">
            <v>1</v>
          </cell>
          <cell r="Q775">
            <v>70.81</v>
          </cell>
          <cell r="R775">
            <v>0</v>
          </cell>
          <cell r="S775">
            <v>0</v>
          </cell>
          <cell r="T775">
            <v>0</v>
          </cell>
          <cell r="U775">
            <v>0</v>
          </cell>
          <cell r="V775">
            <v>0</v>
          </cell>
          <cell r="W775">
            <v>0</v>
          </cell>
          <cell r="X775">
            <v>0</v>
          </cell>
          <cell r="Y775">
            <v>0</v>
          </cell>
          <cell r="Z775" t="str">
            <v>Box</v>
          </cell>
          <cell r="AA775">
            <v>25</v>
          </cell>
          <cell r="AB775" t="str">
            <v>Yes</v>
          </cell>
          <cell r="AC775" t="str">
            <v>Yes</v>
          </cell>
          <cell r="AD775" t="str">
            <v>No</v>
          </cell>
          <cell r="AE775" t="str">
            <v>Available</v>
          </cell>
        </row>
        <row r="776">
          <cell r="A776" t="str">
            <v>FSP2717</v>
          </cell>
          <cell r="B776">
            <v>1</v>
          </cell>
          <cell r="C776" t="str">
            <v>IV Devices</v>
          </cell>
          <cell r="D776" t="str">
            <v>Safety Integrated Cannula With Wings</v>
          </cell>
          <cell r="E776" t="str">
            <v>Green 18G x 45mm Y - Connector with Microclave Clear PUR</v>
          </cell>
          <cell r="F776" t="str">
            <v>Tipromed</v>
          </cell>
          <cell r="G776" t="str">
            <v>31585501</v>
          </cell>
          <cell r="H776" t="str">
            <v/>
          </cell>
          <cell r="I776"/>
          <cell r="J776" t="str">
            <v>Cannula and catheters</v>
          </cell>
          <cell r="K776" t="str">
            <v>Integrated IV system cannulae</v>
          </cell>
          <cell r="L776"/>
          <cell r="M776" t="str">
            <v>Cannula</v>
          </cell>
          <cell r="N776"/>
          <cell r="O776" t="str">
            <v>1 - National</v>
          </cell>
          <cell r="P776">
            <v>1</v>
          </cell>
          <cell r="Q776">
            <v>85.26</v>
          </cell>
          <cell r="R776">
            <v>0</v>
          </cell>
          <cell r="S776">
            <v>0</v>
          </cell>
          <cell r="T776">
            <v>0</v>
          </cell>
          <cell r="U776">
            <v>0</v>
          </cell>
          <cell r="V776">
            <v>0</v>
          </cell>
          <cell r="W776">
            <v>0</v>
          </cell>
          <cell r="X776">
            <v>0</v>
          </cell>
          <cell r="Y776">
            <v>0</v>
          </cell>
          <cell r="Z776" t="str">
            <v>Box</v>
          </cell>
          <cell r="AA776">
            <v>25</v>
          </cell>
          <cell r="AB776" t="str">
            <v>Yes</v>
          </cell>
          <cell r="AC776" t="str">
            <v>Yes</v>
          </cell>
          <cell r="AD776" t="str">
            <v>No</v>
          </cell>
          <cell r="AE776" t="str">
            <v>Available</v>
          </cell>
        </row>
        <row r="777">
          <cell r="A777" t="str">
            <v>FSP2718</v>
          </cell>
          <cell r="B777">
            <v>1</v>
          </cell>
          <cell r="C777" t="str">
            <v>IV Devices</v>
          </cell>
          <cell r="D777" t="str">
            <v>Safety Integrated Cannula With Wings</v>
          </cell>
          <cell r="E777" t="str">
            <v>Green 18G x 45mm Y - Connector with Microclave Clear PUR</v>
          </cell>
          <cell r="F777" t="str">
            <v>Tipromed</v>
          </cell>
          <cell r="G777" t="str">
            <v>31586301</v>
          </cell>
          <cell r="H777" t="str">
            <v/>
          </cell>
          <cell r="I777"/>
          <cell r="J777" t="str">
            <v>Cannula and catheters</v>
          </cell>
          <cell r="K777" t="str">
            <v>Integrated IV system cannulae</v>
          </cell>
          <cell r="L777"/>
          <cell r="M777" t="str">
            <v>Cannula</v>
          </cell>
          <cell r="N777"/>
          <cell r="O777" t="str">
            <v>1 - National</v>
          </cell>
          <cell r="P777">
            <v>1</v>
          </cell>
          <cell r="Q777">
            <v>81.650000000000006</v>
          </cell>
          <cell r="R777">
            <v>0</v>
          </cell>
          <cell r="S777">
            <v>0</v>
          </cell>
          <cell r="T777">
            <v>0</v>
          </cell>
          <cell r="U777">
            <v>0</v>
          </cell>
          <cell r="V777">
            <v>0</v>
          </cell>
          <cell r="W777">
            <v>0</v>
          </cell>
          <cell r="X777">
            <v>0</v>
          </cell>
          <cell r="Y777">
            <v>0</v>
          </cell>
          <cell r="Z777" t="str">
            <v>Box</v>
          </cell>
          <cell r="AA777">
            <v>20</v>
          </cell>
          <cell r="AB777" t="str">
            <v>Yes</v>
          </cell>
          <cell r="AC777" t="str">
            <v>Yes</v>
          </cell>
          <cell r="AD777" t="str">
            <v>No</v>
          </cell>
          <cell r="AE777" t="str">
            <v>Available</v>
          </cell>
        </row>
        <row r="778">
          <cell r="A778" t="str">
            <v>FSP2719</v>
          </cell>
          <cell r="B778">
            <v>1</v>
          </cell>
          <cell r="C778" t="str">
            <v>IV Devices</v>
          </cell>
          <cell r="D778" t="str">
            <v>Safety Integrated Cannula With Wings</v>
          </cell>
          <cell r="E778" t="str">
            <v>Grey 16G x 32mm Y - Connector PUR</v>
          </cell>
          <cell r="F778" t="str">
            <v>Tipromed</v>
          </cell>
          <cell r="G778" t="str">
            <v>31782101</v>
          </cell>
          <cell r="H778" t="str">
            <v/>
          </cell>
          <cell r="I778"/>
          <cell r="J778" t="str">
            <v>Cannula and catheters</v>
          </cell>
          <cell r="K778" t="str">
            <v>Integrated IV system cannulae</v>
          </cell>
          <cell r="L778"/>
          <cell r="M778" t="str">
            <v>Cannula</v>
          </cell>
          <cell r="N778"/>
          <cell r="O778" t="str">
            <v>1 - National</v>
          </cell>
          <cell r="P778">
            <v>1</v>
          </cell>
          <cell r="Q778">
            <v>117.78</v>
          </cell>
          <cell r="R778">
            <v>0</v>
          </cell>
          <cell r="S778">
            <v>0</v>
          </cell>
          <cell r="T778">
            <v>0</v>
          </cell>
          <cell r="U778">
            <v>0</v>
          </cell>
          <cell r="V778">
            <v>0</v>
          </cell>
          <cell r="W778">
            <v>0</v>
          </cell>
          <cell r="X778">
            <v>0</v>
          </cell>
          <cell r="Y778">
            <v>0</v>
          </cell>
          <cell r="Z778" t="str">
            <v>Box</v>
          </cell>
          <cell r="AA778">
            <v>25</v>
          </cell>
          <cell r="AB778" t="str">
            <v>Yes</v>
          </cell>
          <cell r="AC778" t="str">
            <v>Yes</v>
          </cell>
          <cell r="AD778" t="str">
            <v>No</v>
          </cell>
          <cell r="AE778" t="str">
            <v>Available</v>
          </cell>
        </row>
        <row r="779">
          <cell r="A779" t="str">
            <v>FSP272</v>
          </cell>
          <cell r="B779">
            <v>1</v>
          </cell>
          <cell r="C779" t="str">
            <v>IV Devices</v>
          </cell>
          <cell r="D779" t="str">
            <v>Cannula Straight With Wings</v>
          </cell>
          <cell r="E779" t="str">
            <v>Grey 16G x 45mm PUR</v>
          </cell>
          <cell r="F779" t="str">
            <v>Optiva Winged</v>
          </cell>
          <cell r="G779" t="str">
            <v>1116-AI</v>
          </cell>
          <cell r="H779" t="str">
            <v/>
          </cell>
          <cell r="I779"/>
          <cell r="J779" t="str">
            <v>Cannula and catheters</v>
          </cell>
          <cell r="K779" t="str">
            <v>IV straight</v>
          </cell>
          <cell r="L779"/>
          <cell r="M779" t="str">
            <v>Cannula</v>
          </cell>
          <cell r="N779"/>
          <cell r="O779" t="str">
            <v>1 - National</v>
          </cell>
          <cell r="P779">
            <v>1</v>
          </cell>
          <cell r="Q779">
            <v>41.97</v>
          </cell>
          <cell r="R779">
            <v>0</v>
          </cell>
          <cell r="S779">
            <v>0</v>
          </cell>
          <cell r="T779">
            <v>0</v>
          </cell>
          <cell r="U779">
            <v>0</v>
          </cell>
          <cell r="V779">
            <v>0</v>
          </cell>
          <cell r="W779">
            <v>0</v>
          </cell>
          <cell r="X779">
            <v>0</v>
          </cell>
          <cell r="Y779">
            <v>0</v>
          </cell>
          <cell r="Z779" t="str">
            <v>Box</v>
          </cell>
          <cell r="AA779">
            <v>50</v>
          </cell>
          <cell r="AB779" t="str">
            <v>Yes</v>
          </cell>
          <cell r="AC779" t="str">
            <v>No</v>
          </cell>
          <cell r="AD779" t="str">
            <v>No</v>
          </cell>
          <cell r="AE779" t="str">
            <v>Available</v>
          </cell>
        </row>
        <row r="780">
          <cell r="A780" t="str">
            <v>FSP272</v>
          </cell>
          <cell r="B780">
            <v>190</v>
          </cell>
          <cell r="C780" t="str">
            <v>IV Devices</v>
          </cell>
          <cell r="D780" t="str">
            <v>Cannula Straight With Wings</v>
          </cell>
          <cell r="E780" t="str">
            <v>Grey 16G x 45mm PUR</v>
          </cell>
          <cell r="F780" t="str">
            <v>Optiva Winged</v>
          </cell>
          <cell r="G780" t="str">
            <v>1116-AI</v>
          </cell>
          <cell r="H780" t="str">
            <v/>
          </cell>
          <cell r="I780"/>
          <cell r="J780" t="str">
            <v>Cannula and catheters</v>
          </cell>
          <cell r="K780" t="str">
            <v>IV straight</v>
          </cell>
          <cell r="L780"/>
          <cell r="M780" t="str">
            <v>Cannula</v>
          </cell>
          <cell r="N780"/>
          <cell r="O780" t="str">
            <v>190 - Ministry of Defence</v>
          </cell>
          <cell r="P780">
            <v>1</v>
          </cell>
          <cell r="Q780">
            <v>41.97</v>
          </cell>
          <cell r="R780">
            <v>0</v>
          </cell>
          <cell r="S780">
            <v>0</v>
          </cell>
          <cell r="T780">
            <v>0</v>
          </cell>
          <cell r="U780">
            <v>0</v>
          </cell>
          <cell r="V780">
            <v>0</v>
          </cell>
          <cell r="W780">
            <v>0</v>
          </cell>
          <cell r="X780">
            <v>0</v>
          </cell>
          <cell r="Y780">
            <v>0</v>
          </cell>
          <cell r="Z780" t="str">
            <v>Box</v>
          </cell>
          <cell r="AA780">
            <v>50</v>
          </cell>
          <cell r="AB780" t="str">
            <v>Yes</v>
          </cell>
          <cell r="AC780" t="str">
            <v>No</v>
          </cell>
          <cell r="AD780" t="str">
            <v>No</v>
          </cell>
          <cell r="AE780" t="str">
            <v>Available</v>
          </cell>
        </row>
        <row r="781">
          <cell r="A781" t="str">
            <v>FSP272</v>
          </cell>
          <cell r="B781">
            <v>2104</v>
          </cell>
          <cell r="C781" t="str">
            <v>IV Devices</v>
          </cell>
          <cell r="D781" t="str">
            <v>Cannula Straight With Wings</v>
          </cell>
          <cell r="E781" t="str">
            <v>Grey 16G x 45mm PUR</v>
          </cell>
          <cell r="F781" t="str">
            <v>Optiva Winged</v>
          </cell>
          <cell r="G781" t="str">
            <v>1116-AI</v>
          </cell>
          <cell r="H781" t="str">
            <v/>
          </cell>
          <cell r="I781"/>
          <cell r="J781" t="str">
            <v>Cannula and catheters</v>
          </cell>
          <cell r="K781" t="str">
            <v>IV straight</v>
          </cell>
          <cell r="L781"/>
          <cell r="M781" t="str">
            <v>Cannula</v>
          </cell>
          <cell r="N781"/>
          <cell r="O781" t="str">
            <v>2104 - Welsh Health Boards</v>
          </cell>
          <cell r="P781">
            <v>1</v>
          </cell>
          <cell r="Q781">
            <v>41.97</v>
          </cell>
          <cell r="R781">
            <v>0</v>
          </cell>
          <cell r="S781">
            <v>0</v>
          </cell>
          <cell r="T781">
            <v>0</v>
          </cell>
          <cell r="U781">
            <v>0</v>
          </cell>
          <cell r="V781">
            <v>0</v>
          </cell>
          <cell r="W781">
            <v>0</v>
          </cell>
          <cell r="X781">
            <v>0</v>
          </cell>
          <cell r="Y781">
            <v>0</v>
          </cell>
          <cell r="Z781" t="str">
            <v>Box</v>
          </cell>
          <cell r="AA781">
            <v>50</v>
          </cell>
          <cell r="AB781" t="str">
            <v>Yes</v>
          </cell>
          <cell r="AC781" t="str">
            <v>No</v>
          </cell>
          <cell r="AD781" t="str">
            <v>No</v>
          </cell>
          <cell r="AE781" t="str">
            <v>Available</v>
          </cell>
        </row>
        <row r="782">
          <cell r="A782" t="str">
            <v>FSP2720</v>
          </cell>
          <cell r="B782">
            <v>1</v>
          </cell>
          <cell r="C782" t="str">
            <v>IV Devices</v>
          </cell>
          <cell r="D782" t="str">
            <v>Safety Integrated Cannula With Wings</v>
          </cell>
          <cell r="E782" t="str">
            <v>Grey 16G x 32mm Y - Connector with Microclave Clear PUR</v>
          </cell>
          <cell r="F782" t="str">
            <v>Tipromed</v>
          </cell>
          <cell r="G782" t="str">
            <v>31782501</v>
          </cell>
          <cell r="H782" t="str">
            <v/>
          </cell>
          <cell r="I782"/>
          <cell r="J782" t="str">
            <v>Cannula and catheters</v>
          </cell>
          <cell r="K782" t="str">
            <v>Integrated IV system cannulae</v>
          </cell>
          <cell r="L782"/>
          <cell r="M782" t="str">
            <v>Cannula</v>
          </cell>
          <cell r="N782"/>
          <cell r="O782" t="str">
            <v>1 - National</v>
          </cell>
          <cell r="P782">
            <v>1</v>
          </cell>
          <cell r="Q782">
            <v>132.22999999999999</v>
          </cell>
          <cell r="R782">
            <v>0</v>
          </cell>
          <cell r="S782">
            <v>0</v>
          </cell>
          <cell r="T782">
            <v>0</v>
          </cell>
          <cell r="U782">
            <v>0</v>
          </cell>
          <cell r="V782">
            <v>0</v>
          </cell>
          <cell r="W782">
            <v>0</v>
          </cell>
          <cell r="X782">
            <v>0</v>
          </cell>
          <cell r="Y782">
            <v>0</v>
          </cell>
          <cell r="Z782" t="str">
            <v>Box</v>
          </cell>
          <cell r="AA782">
            <v>25</v>
          </cell>
          <cell r="AB782" t="str">
            <v>Yes</v>
          </cell>
          <cell r="AC782" t="str">
            <v>Yes</v>
          </cell>
          <cell r="AD782" t="str">
            <v>No</v>
          </cell>
          <cell r="AE782" t="str">
            <v>Available</v>
          </cell>
        </row>
        <row r="783">
          <cell r="A783" t="str">
            <v>FSP2721</v>
          </cell>
          <cell r="B783">
            <v>1</v>
          </cell>
          <cell r="C783" t="str">
            <v>IV Devices</v>
          </cell>
          <cell r="D783" t="str">
            <v>Safety Integrated Cannula With Wings</v>
          </cell>
          <cell r="E783" t="str">
            <v>Grey 16G x 32mm Y - Connector with Microclave Clear PUR</v>
          </cell>
          <cell r="F783" t="str">
            <v>Tipromed</v>
          </cell>
          <cell r="G783" t="str">
            <v>31783301</v>
          </cell>
          <cell r="H783" t="str">
            <v/>
          </cell>
          <cell r="I783"/>
          <cell r="J783" t="str">
            <v>Cannula and catheters</v>
          </cell>
          <cell r="K783" t="str">
            <v>Integrated IV system cannulae</v>
          </cell>
          <cell r="L783"/>
          <cell r="M783" t="str">
            <v>Cannula</v>
          </cell>
          <cell r="N783"/>
          <cell r="O783" t="str">
            <v>1 - National</v>
          </cell>
          <cell r="P783">
            <v>1</v>
          </cell>
          <cell r="Q783">
            <v>119.43</v>
          </cell>
          <cell r="R783">
            <v>0</v>
          </cell>
          <cell r="S783">
            <v>0</v>
          </cell>
          <cell r="T783">
            <v>0</v>
          </cell>
          <cell r="U783">
            <v>0</v>
          </cell>
          <cell r="V783">
            <v>0</v>
          </cell>
          <cell r="W783">
            <v>0</v>
          </cell>
          <cell r="X783">
            <v>0</v>
          </cell>
          <cell r="Y783">
            <v>0</v>
          </cell>
          <cell r="Z783" t="str">
            <v>Box</v>
          </cell>
          <cell r="AA783">
            <v>20</v>
          </cell>
          <cell r="AB783" t="str">
            <v>Yes</v>
          </cell>
          <cell r="AC783" t="str">
            <v>Yes</v>
          </cell>
          <cell r="AD783" t="str">
            <v>No</v>
          </cell>
          <cell r="AE783" t="str">
            <v>Available</v>
          </cell>
        </row>
        <row r="784">
          <cell r="A784" t="str">
            <v>FSP273</v>
          </cell>
          <cell r="B784">
            <v>1</v>
          </cell>
          <cell r="C784" t="str">
            <v>IV Devices</v>
          </cell>
          <cell r="D784" t="str">
            <v>Cannula Straight With Wings</v>
          </cell>
          <cell r="E784" t="str">
            <v>Green 18G x 45mm PUR</v>
          </cell>
          <cell r="F784" t="str">
            <v>Optiva Winged</v>
          </cell>
          <cell r="G784" t="str">
            <v>1118-AI</v>
          </cell>
          <cell r="H784" t="str">
            <v/>
          </cell>
          <cell r="I784"/>
          <cell r="J784" t="str">
            <v>Cannula and catheters</v>
          </cell>
          <cell r="K784" t="str">
            <v>IV straight</v>
          </cell>
          <cell r="L784"/>
          <cell r="M784" t="str">
            <v>Cannula</v>
          </cell>
          <cell r="N784"/>
          <cell r="O784" t="str">
            <v>1 - National</v>
          </cell>
          <cell r="P784">
            <v>1</v>
          </cell>
          <cell r="Q784">
            <v>41.97</v>
          </cell>
          <cell r="R784">
            <v>0</v>
          </cell>
          <cell r="S784">
            <v>0</v>
          </cell>
          <cell r="T784">
            <v>0</v>
          </cell>
          <cell r="U784">
            <v>0</v>
          </cell>
          <cell r="V784">
            <v>0</v>
          </cell>
          <cell r="W784">
            <v>0</v>
          </cell>
          <cell r="X784">
            <v>0</v>
          </cell>
          <cell r="Y784">
            <v>0</v>
          </cell>
          <cell r="Z784" t="str">
            <v>Box</v>
          </cell>
          <cell r="AA784">
            <v>50</v>
          </cell>
          <cell r="AB784" t="str">
            <v>Yes</v>
          </cell>
          <cell r="AC784" t="str">
            <v>No</v>
          </cell>
          <cell r="AD784" t="str">
            <v>No</v>
          </cell>
          <cell r="AE784" t="str">
            <v>Available</v>
          </cell>
        </row>
        <row r="785">
          <cell r="A785" t="str">
            <v>FSP273</v>
          </cell>
          <cell r="B785">
            <v>190</v>
          </cell>
          <cell r="C785" t="str">
            <v>IV Devices</v>
          </cell>
          <cell r="D785" t="str">
            <v>Cannula Straight With Wings</v>
          </cell>
          <cell r="E785" t="str">
            <v>Green 18G x 45mm PUR</v>
          </cell>
          <cell r="F785" t="str">
            <v>Optiva Winged</v>
          </cell>
          <cell r="G785" t="str">
            <v>1118-AI</v>
          </cell>
          <cell r="H785" t="str">
            <v/>
          </cell>
          <cell r="I785"/>
          <cell r="J785" t="str">
            <v>Cannula and catheters</v>
          </cell>
          <cell r="K785" t="str">
            <v>IV straight</v>
          </cell>
          <cell r="L785"/>
          <cell r="M785" t="str">
            <v>Cannula</v>
          </cell>
          <cell r="N785"/>
          <cell r="O785" t="str">
            <v>190 - Ministry of Defence</v>
          </cell>
          <cell r="P785">
            <v>1</v>
          </cell>
          <cell r="Q785">
            <v>41.97</v>
          </cell>
          <cell r="R785">
            <v>0</v>
          </cell>
          <cell r="S785">
            <v>0</v>
          </cell>
          <cell r="T785">
            <v>0</v>
          </cell>
          <cell r="U785">
            <v>0</v>
          </cell>
          <cell r="V785">
            <v>0</v>
          </cell>
          <cell r="W785">
            <v>0</v>
          </cell>
          <cell r="X785">
            <v>0</v>
          </cell>
          <cell r="Y785">
            <v>0</v>
          </cell>
          <cell r="Z785" t="str">
            <v>Box</v>
          </cell>
          <cell r="AA785">
            <v>50</v>
          </cell>
          <cell r="AB785" t="str">
            <v>Yes</v>
          </cell>
          <cell r="AC785" t="str">
            <v>No</v>
          </cell>
          <cell r="AD785" t="str">
            <v>No</v>
          </cell>
          <cell r="AE785" t="str">
            <v>Available</v>
          </cell>
        </row>
        <row r="786">
          <cell r="A786" t="str">
            <v>FSP274</v>
          </cell>
          <cell r="B786">
            <v>1</v>
          </cell>
          <cell r="C786" t="str">
            <v>IV Devices</v>
          </cell>
          <cell r="D786" t="str">
            <v>Cannula Straight With Wings</v>
          </cell>
          <cell r="E786" t="str">
            <v>Pink 20G x 32mm PUR</v>
          </cell>
          <cell r="F786" t="str">
            <v>Optiva Winged</v>
          </cell>
          <cell r="G786" t="str">
            <v>1120-AI</v>
          </cell>
          <cell r="H786" t="str">
            <v/>
          </cell>
          <cell r="I786"/>
          <cell r="J786" t="str">
            <v>Cannula and catheters</v>
          </cell>
          <cell r="K786" t="str">
            <v>IV straight</v>
          </cell>
          <cell r="L786"/>
          <cell r="M786" t="str">
            <v>Cannula</v>
          </cell>
          <cell r="N786"/>
          <cell r="O786" t="str">
            <v>1 - National</v>
          </cell>
          <cell r="P786">
            <v>1</v>
          </cell>
          <cell r="Q786">
            <v>41.97</v>
          </cell>
          <cell r="R786">
            <v>0</v>
          </cell>
          <cell r="S786">
            <v>0</v>
          </cell>
          <cell r="T786">
            <v>0</v>
          </cell>
          <cell r="U786">
            <v>0</v>
          </cell>
          <cell r="V786">
            <v>0</v>
          </cell>
          <cell r="W786">
            <v>0</v>
          </cell>
          <cell r="X786">
            <v>0</v>
          </cell>
          <cell r="Y786">
            <v>0</v>
          </cell>
          <cell r="Z786" t="str">
            <v>Box</v>
          </cell>
          <cell r="AA786">
            <v>50</v>
          </cell>
          <cell r="AB786" t="str">
            <v>Yes</v>
          </cell>
          <cell r="AC786" t="str">
            <v>No</v>
          </cell>
          <cell r="AD786" t="str">
            <v>No</v>
          </cell>
          <cell r="AE786" t="str">
            <v>Available</v>
          </cell>
        </row>
        <row r="787">
          <cell r="A787" t="str">
            <v>FSP274</v>
          </cell>
          <cell r="B787">
            <v>190</v>
          </cell>
          <cell r="C787" t="str">
            <v>IV Devices</v>
          </cell>
          <cell r="D787" t="str">
            <v>Cannula Straight With Wings</v>
          </cell>
          <cell r="E787" t="str">
            <v>Pink 20G x 32mm PUR</v>
          </cell>
          <cell r="F787" t="str">
            <v>Optiva Winged</v>
          </cell>
          <cell r="G787" t="str">
            <v>1120-AI</v>
          </cell>
          <cell r="H787" t="str">
            <v/>
          </cell>
          <cell r="I787"/>
          <cell r="J787" t="str">
            <v>Cannula and catheters</v>
          </cell>
          <cell r="K787" t="str">
            <v>IV straight</v>
          </cell>
          <cell r="L787"/>
          <cell r="M787" t="str">
            <v>Cannula</v>
          </cell>
          <cell r="N787"/>
          <cell r="O787" t="str">
            <v>190 - Ministry of Defence</v>
          </cell>
          <cell r="P787">
            <v>1</v>
          </cell>
          <cell r="Q787">
            <v>41.97</v>
          </cell>
          <cell r="R787">
            <v>0</v>
          </cell>
          <cell r="S787">
            <v>0</v>
          </cell>
          <cell r="T787">
            <v>0</v>
          </cell>
          <cell r="U787">
            <v>0</v>
          </cell>
          <cell r="V787">
            <v>0</v>
          </cell>
          <cell r="W787">
            <v>0</v>
          </cell>
          <cell r="X787">
            <v>0</v>
          </cell>
          <cell r="Y787">
            <v>0</v>
          </cell>
          <cell r="Z787" t="str">
            <v>Box</v>
          </cell>
          <cell r="AA787">
            <v>50</v>
          </cell>
          <cell r="AB787" t="str">
            <v>Yes</v>
          </cell>
          <cell r="AC787" t="str">
            <v>No</v>
          </cell>
          <cell r="AD787" t="str">
            <v>No</v>
          </cell>
          <cell r="AE787" t="str">
            <v>Available</v>
          </cell>
        </row>
        <row r="788">
          <cell r="A788" t="str">
            <v>FSP275</v>
          </cell>
          <cell r="B788">
            <v>1</v>
          </cell>
          <cell r="C788" t="str">
            <v>IV Devices</v>
          </cell>
          <cell r="D788" t="str">
            <v>Cannula Straight With Wings</v>
          </cell>
          <cell r="E788" t="str">
            <v>Blue 22G x 25mm PUR</v>
          </cell>
          <cell r="F788" t="str">
            <v>Optiva Winged</v>
          </cell>
          <cell r="G788" t="str">
            <v>1122-AI</v>
          </cell>
          <cell r="H788" t="str">
            <v/>
          </cell>
          <cell r="I788"/>
          <cell r="J788" t="str">
            <v>Cannula and catheters</v>
          </cell>
          <cell r="K788" t="str">
            <v>IV straight</v>
          </cell>
          <cell r="L788"/>
          <cell r="M788" t="str">
            <v>Cannula</v>
          </cell>
          <cell r="N788"/>
          <cell r="O788" t="str">
            <v>1 - National</v>
          </cell>
          <cell r="P788">
            <v>1</v>
          </cell>
          <cell r="Q788">
            <v>41.97</v>
          </cell>
          <cell r="R788">
            <v>0</v>
          </cell>
          <cell r="S788">
            <v>0</v>
          </cell>
          <cell r="T788">
            <v>0</v>
          </cell>
          <cell r="U788">
            <v>0</v>
          </cell>
          <cell r="V788">
            <v>0</v>
          </cell>
          <cell r="W788">
            <v>0</v>
          </cell>
          <cell r="X788">
            <v>0</v>
          </cell>
          <cell r="Y788">
            <v>0</v>
          </cell>
          <cell r="Z788" t="str">
            <v>Box</v>
          </cell>
          <cell r="AA788">
            <v>50</v>
          </cell>
          <cell r="AB788" t="str">
            <v>Yes</v>
          </cell>
          <cell r="AC788" t="str">
            <v>No</v>
          </cell>
          <cell r="AD788" t="str">
            <v>No</v>
          </cell>
          <cell r="AE788" t="str">
            <v>Available</v>
          </cell>
        </row>
        <row r="789">
          <cell r="A789" t="str">
            <v>FSP275</v>
          </cell>
          <cell r="B789">
            <v>190</v>
          </cell>
          <cell r="C789" t="str">
            <v>IV Devices</v>
          </cell>
          <cell r="D789" t="str">
            <v>Cannula Straight With Wings</v>
          </cell>
          <cell r="E789" t="str">
            <v>Blue 22G x 25mm PUR</v>
          </cell>
          <cell r="F789" t="str">
            <v>Optiva Winged</v>
          </cell>
          <cell r="G789" t="str">
            <v>1122-AI</v>
          </cell>
          <cell r="H789" t="str">
            <v/>
          </cell>
          <cell r="I789"/>
          <cell r="J789" t="str">
            <v>Cannula and catheters</v>
          </cell>
          <cell r="K789" t="str">
            <v>IV straight</v>
          </cell>
          <cell r="L789"/>
          <cell r="M789" t="str">
            <v>Cannula</v>
          </cell>
          <cell r="N789"/>
          <cell r="O789" t="str">
            <v>190 - Ministry of Defence</v>
          </cell>
          <cell r="P789">
            <v>1</v>
          </cell>
          <cell r="Q789">
            <v>41.97</v>
          </cell>
          <cell r="R789">
            <v>0</v>
          </cell>
          <cell r="S789">
            <v>0</v>
          </cell>
          <cell r="T789">
            <v>0</v>
          </cell>
          <cell r="U789">
            <v>0</v>
          </cell>
          <cell r="V789">
            <v>0</v>
          </cell>
          <cell r="W789">
            <v>0</v>
          </cell>
          <cell r="X789">
            <v>0</v>
          </cell>
          <cell r="Y789">
            <v>0</v>
          </cell>
          <cell r="Z789" t="str">
            <v>Box</v>
          </cell>
          <cell r="AA789">
            <v>50</v>
          </cell>
          <cell r="AB789" t="str">
            <v>Yes</v>
          </cell>
          <cell r="AC789" t="str">
            <v>No</v>
          </cell>
          <cell r="AD789" t="str">
            <v>No</v>
          </cell>
          <cell r="AE789" t="str">
            <v>Available</v>
          </cell>
        </row>
        <row r="790">
          <cell r="A790" t="str">
            <v>FSP275</v>
          </cell>
          <cell r="B790">
            <v>2104</v>
          </cell>
          <cell r="C790" t="str">
            <v>IV Devices</v>
          </cell>
          <cell r="D790" t="str">
            <v>Cannula Straight With Wings</v>
          </cell>
          <cell r="E790" t="str">
            <v>Blue 22G x 25mm PUR</v>
          </cell>
          <cell r="F790" t="str">
            <v>Optiva Winged</v>
          </cell>
          <cell r="G790" t="str">
            <v>1122-AI</v>
          </cell>
          <cell r="H790" t="str">
            <v/>
          </cell>
          <cell r="I790"/>
          <cell r="J790" t="str">
            <v>Cannula and catheters</v>
          </cell>
          <cell r="K790" t="str">
            <v>IV straight</v>
          </cell>
          <cell r="L790"/>
          <cell r="M790" t="str">
            <v>Cannula</v>
          </cell>
          <cell r="N790"/>
          <cell r="O790" t="str">
            <v>2104 - Welsh Health Boards</v>
          </cell>
          <cell r="P790">
            <v>1</v>
          </cell>
          <cell r="Q790">
            <v>41.97</v>
          </cell>
          <cell r="R790">
            <v>0</v>
          </cell>
          <cell r="S790">
            <v>0</v>
          </cell>
          <cell r="T790">
            <v>0</v>
          </cell>
          <cell r="U790">
            <v>0</v>
          </cell>
          <cell r="V790">
            <v>0</v>
          </cell>
          <cell r="W790">
            <v>0</v>
          </cell>
          <cell r="X790">
            <v>0</v>
          </cell>
          <cell r="Y790">
            <v>0</v>
          </cell>
          <cell r="Z790" t="str">
            <v>Box</v>
          </cell>
          <cell r="AA790">
            <v>50</v>
          </cell>
          <cell r="AB790" t="str">
            <v>Yes</v>
          </cell>
          <cell r="AC790" t="str">
            <v>No</v>
          </cell>
          <cell r="AD790" t="str">
            <v>No</v>
          </cell>
          <cell r="AE790" t="str">
            <v>Available</v>
          </cell>
        </row>
        <row r="791">
          <cell r="A791" t="str">
            <v>FSP277</v>
          </cell>
          <cell r="B791">
            <v>1</v>
          </cell>
          <cell r="C791" t="str">
            <v>IV Devices</v>
          </cell>
          <cell r="D791" t="str">
            <v>Cannula Straight With Wings</v>
          </cell>
          <cell r="E791" t="str">
            <v>Yellow 24G x 19mm PUR</v>
          </cell>
          <cell r="F791" t="str">
            <v>Optiva Winged</v>
          </cell>
          <cell r="G791" t="str">
            <v>1124-AI</v>
          </cell>
          <cell r="H791" t="str">
            <v/>
          </cell>
          <cell r="I791"/>
          <cell r="J791" t="str">
            <v>Cannula and catheters</v>
          </cell>
          <cell r="K791" t="str">
            <v>IV straight</v>
          </cell>
          <cell r="L791"/>
          <cell r="M791" t="str">
            <v>Cannula</v>
          </cell>
          <cell r="N791"/>
          <cell r="O791" t="str">
            <v>1 - National</v>
          </cell>
          <cell r="P791">
            <v>1</v>
          </cell>
          <cell r="Q791">
            <v>47.21</v>
          </cell>
          <cell r="R791">
            <v>0</v>
          </cell>
          <cell r="S791">
            <v>0</v>
          </cell>
          <cell r="T791">
            <v>0</v>
          </cell>
          <cell r="U791">
            <v>0</v>
          </cell>
          <cell r="V791">
            <v>0</v>
          </cell>
          <cell r="W791">
            <v>0</v>
          </cell>
          <cell r="X791">
            <v>0</v>
          </cell>
          <cell r="Y791">
            <v>0</v>
          </cell>
          <cell r="Z791" t="str">
            <v>Box</v>
          </cell>
          <cell r="AA791">
            <v>50</v>
          </cell>
          <cell r="AB791" t="str">
            <v>Yes</v>
          </cell>
          <cell r="AC791" t="str">
            <v>No</v>
          </cell>
          <cell r="AD791" t="str">
            <v>No</v>
          </cell>
          <cell r="AE791" t="str">
            <v>Available</v>
          </cell>
        </row>
        <row r="792">
          <cell r="A792" t="str">
            <v>FSP277</v>
          </cell>
          <cell r="B792">
            <v>190</v>
          </cell>
          <cell r="C792" t="str">
            <v>IV Devices</v>
          </cell>
          <cell r="D792" t="str">
            <v>Cannula Straight With Wings</v>
          </cell>
          <cell r="E792" t="str">
            <v>Yellow 24G x 19mm PUR</v>
          </cell>
          <cell r="F792" t="str">
            <v>Optiva Winged</v>
          </cell>
          <cell r="G792" t="str">
            <v>1124-AI</v>
          </cell>
          <cell r="H792" t="str">
            <v/>
          </cell>
          <cell r="I792"/>
          <cell r="J792" t="str">
            <v>Cannula and catheters</v>
          </cell>
          <cell r="K792" t="str">
            <v>IV straight</v>
          </cell>
          <cell r="L792"/>
          <cell r="M792" t="str">
            <v>Cannula</v>
          </cell>
          <cell r="N792"/>
          <cell r="O792" t="str">
            <v>190 - Ministry of Defence</v>
          </cell>
          <cell r="P792">
            <v>1</v>
          </cell>
          <cell r="Q792">
            <v>47.21</v>
          </cell>
          <cell r="R792">
            <v>0</v>
          </cell>
          <cell r="S792">
            <v>0</v>
          </cell>
          <cell r="T792">
            <v>0</v>
          </cell>
          <cell r="U792">
            <v>0</v>
          </cell>
          <cell r="V792">
            <v>0</v>
          </cell>
          <cell r="W792">
            <v>0</v>
          </cell>
          <cell r="X792">
            <v>0</v>
          </cell>
          <cell r="Y792">
            <v>0</v>
          </cell>
          <cell r="Z792" t="str">
            <v>Box</v>
          </cell>
          <cell r="AA792">
            <v>50</v>
          </cell>
          <cell r="AB792" t="str">
            <v>Yes</v>
          </cell>
          <cell r="AC792" t="str">
            <v>No</v>
          </cell>
          <cell r="AD792" t="str">
            <v>No</v>
          </cell>
          <cell r="AE792" t="str">
            <v>Available</v>
          </cell>
        </row>
        <row r="793">
          <cell r="A793" t="str">
            <v>FSP279</v>
          </cell>
          <cell r="B793">
            <v>1</v>
          </cell>
          <cell r="C793" t="str">
            <v>IV Devices</v>
          </cell>
          <cell r="D793" t="str">
            <v>Safety Cannula Straight With Wings</v>
          </cell>
          <cell r="E793" t="str">
            <v>Yellow 24G x 14mm PUR</v>
          </cell>
          <cell r="F793" t="str">
            <v>BD Insyte N Autoguard</v>
          </cell>
          <cell r="G793" t="str">
            <v>381911</v>
          </cell>
          <cell r="H793" t="str">
            <v/>
          </cell>
          <cell r="I793">
            <v>30382903819110</v>
          </cell>
          <cell r="J793" t="str">
            <v>Cannula and catheters</v>
          </cell>
          <cell r="K793" t="str">
            <v>IV straight</v>
          </cell>
          <cell r="L793"/>
          <cell r="M793" t="str">
            <v>Cannula</v>
          </cell>
          <cell r="N793"/>
          <cell r="O793" t="str">
            <v>1 - National</v>
          </cell>
          <cell r="P793">
            <v>1</v>
          </cell>
          <cell r="Q793">
            <v>137.70000000000002</v>
          </cell>
          <cell r="R793">
            <v>4</v>
          </cell>
          <cell r="S793">
            <v>136.22</v>
          </cell>
          <cell r="T793">
            <v>0</v>
          </cell>
          <cell r="U793">
            <v>0</v>
          </cell>
          <cell r="V793">
            <v>0</v>
          </cell>
          <cell r="W793">
            <v>0</v>
          </cell>
          <cell r="X793">
            <v>0</v>
          </cell>
          <cell r="Y793">
            <v>0</v>
          </cell>
          <cell r="Z793" t="str">
            <v>Box</v>
          </cell>
          <cell r="AA793">
            <v>50</v>
          </cell>
          <cell r="AB793" t="str">
            <v>Yes</v>
          </cell>
          <cell r="AC793" t="str">
            <v>No</v>
          </cell>
          <cell r="AD793" t="str">
            <v>Yes</v>
          </cell>
          <cell r="AE793" t="str">
            <v>Available</v>
          </cell>
        </row>
        <row r="794">
          <cell r="A794" t="str">
            <v>FSP279</v>
          </cell>
          <cell r="B794">
            <v>190</v>
          </cell>
          <cell r="C794" t="str">
            <v>IV Devices</v>
          </cell>
          <cell r="D794" t="str">
            <v>Safety Cannula Straight With Wings</v>
          </cell>
          <cell r="E794" t="str">
            <v>Yellow 24G x 14mm PUR</v>
          </cell>
          <cell r="F794" t="str">
            <v>BD Insyte N Autoguard</v>
          </cell>
          <cell r="G794" t="str">
            <v>381911</v>
          </cell>
          <cell r="H794" t="str">
            <v/>
          </cell>
          <cell r="I794">
            <v>30382903819110</v>
          </cell>
          <cell r="J794" t="str">
            <v>Cannula and catheters</v>
          </cell>
          <cell r="K794" t="str">
            <v>IV straight</v>
          </cell>
          <cell r="L794"/>
          <cell r="M794" t="str">
            <v>Cannula</v>
          </cell>
          <cell r="N794"/>
          <cell r="O794" t="str">
            <v>190 - Ministry of Defence</v>
          </cell>
          <cell r="P794">
            <v>1</v>
          </cell>
          <cell r="Q794">
            <v>137.70000000000002</v>
          </cell>
          <cell r="R794">
            <v>0</v>
          </cell>
          <cell r="S794">
            <v>0</v>
          </cell>
          <cell r="T794">
            <v>0</v>
          </cell>
          <cell r="U794">
            <v>0</v>
          </cell>
          <cell r="V794">
            <v>0</v>
          </cell>
          <cell r="W794">
            <v>0</v>
          </cell>
          <cell r="X794">
            <v>0</v>
          </cell>
          <cell r="Y794">
            <v>0</v>
          </cell>
          <cell r="Z794" t="str">
            <v>Box</v>
          </cell>
          <cell r="AA794">
            <v>50</v>
          </cell>
          <cell r="AB794" t="str">
            <v>Yes</v>
          </cell>
          <cell r="AC794" t="str">
            <v>No</v>
          </cell>
          <cell r="AD794" t="str">
            <v>Yes</v>
          </cell>
          <cell r="AE794" t="str">
            <v>Available</v>
          </cell>
        </row>
        <row r="795">
          <cell r="A795" t="str">
            <v>FSP279</v>
          </cell>
          <cell r="B795">
            <v>1477</v>
          </cell>
          <cell r="C795" t="str">
            <v>IV Devices</v>
          </cell>
          <cell r="D795" t="str">
            <v>Safety Cannula Straight With Wings</v>
          </cell>
          <cell r="E795" t="str">
            <v>Yellow 24G x 14mm PUR</v>
          </cell>
          <cell r="F795" t="str">
            <v>BD Insyte N Autoguard</v>
          </cell>
          <cell r="G795" t="str">
            <v>381911</v>
          </cell>
          <cell r="H795" t="str">
            <v/>
          </cell>
          <cell r="I795">
            <v>30382903819110</v>
          </cell>
          <cell r="J795" t="str">
            <v>Cannula and catheters</v>
          </cell>
          <cell r="K795" t="str">
            <v>IV straight</v>
          </cell>
          <cell r="L795"/>
          <cell r="M795" t="str">
            <v>Cannula</v>
          </cell>
          <cell r="N795"/>
          <cell r="O795" t="str">
            <v>1477 - Non Nhs Consolidated Cat</v>
          </cell>
          <cell r="P795">
            <v>1</v>
          </cell>
          <cell r="Q795">
            <v>137.70000000000002</v>
          </cell>
          <cell r="R795">
            <v>0</v>
          </cell>
          <cell r="S795">
            <v>0</v>
          </cell>
          <cell r="T795">
            <v>0</v>
          </cell>
          <cell r="U795">
            <v>0</v>
          </cell>
          <cell r="V795">
            <v>0</v>
          </cell>
          <cell r="W795">
            <v>0</v>
          </cell>
          <cell r="X795">
            <v>0</v>
          </cell>
          <cell r="Y795">
            <v>0</v>
          </cell>
          <cell r="Z795" t="str">
            <v>Box</v>
          </cell>
          <cell r="AA795">
            <v>50</v>
          </cell>
          <cell r="AB795" t="str">
            <v>Yes</v>
          </cell>
          <cell r="AC795" t="str">
            <v>No</v>
          </cell>
          <cell r="AD795" t="str">
            <v>Yes</v>
          </cell>
          <cell r="AE795" t="str">
            <v>Available</v>
          </cell>
        </row>
        <row r="796">
          <cell r="A796" t="str">
            <v>FSP281</v>
          </cell>
          <cell r="B796">
            <v>1</v>
          </cell>
          <cell r="C796" t="str">
            <v>IV Devices</v>
          </cell>
          <cell r="D796" t="str">
            <v>Safety Cannula Straight</v>
          </cell>
          <cell r="E796" t="str">
            <v>Yellow 24G x 19mm PUR</v>
          </cell>
          <cell r="F796" t="str">
            <v>BD Insyte Autoguard</v>
          </cell>
          <cell r="G796" t="str">
            <v>381812</v>
          </cell>
          <cell r="H796" t="str">
            <v/>
          </cell>
          <cell r="I796">
            <v>30382903818120</v>
          </cell>
          <cell r="J796" t="str">
            <v>Cannula and catheters</v>
          </cell>
          <cell r="K796" t="str">
            <v>IV straight</v>
          </cell>
          <cell r="L796"/>
          <cell r="M796" t="str">
            <v>Cannula intravenous</v>
          </cell>
          <cell r="N796" t="str">
            <v>Cannula IV safety device</v>
          </cell>
          <cell r="O796" t="str">
            <v>1 - National</v>
          </cell>
          <cell r="P796">
            <v>1</v>
          </cell>
          <cell r="Q796">
            <v>69.25</v>
          </cell>
          <cell r="R796">
            <v>4</v>
          </cell>
          <cell r="S796">
            <v>68.5</v>
          </cell>
          <cell r="T796">
            <v>0</v>
          </cell>
          <cell r="U796">
            <v>0</v>
          </cell>
          <cell r="V796">
            <v>0</v>
          </cell>
          <cell r="W796">
            <v>0</v>
          </cell>
          <cell r="X796">
            <v>0</v>
          </cell>
          <cell r="Y796">
            <v>0</v>
          </cell>
          <cell r="Z796" t="str">
            <v>Box</v>
          </cell>
          <cell r="AA796">
            <v>50</v>
          </cell>
          <cell r="AB796" t="str">
            <v>Yes</v>
          </cell>
          <cell r="AC796" t="str">
            <v>No</v>
          </cell>
          <cell r="AD796" t="str">
            <v>No</v>
          </cell>
          <cell r="AE796" t="str">
            <v>Available</v>
          </cell>
        </row>
        <row r="797">
          <cell r="A797" t="str">
            <v>FSP281</v>
          </cell>
          <cell r="B797">
            <v>190</v>
          </cell>
          <cell r="C797" t="str">
            <v>IV Devices</v>
          </cell>
          <cell r="D797" t="str">
            <v>Safety Cannula Straight</v>
          </cell>
          <cell r="E797" t="str">
            <v>Yellow 24G x 19mm PUR</v>
          </cell>
          <cell r="F797" t="str">
            <v>BD Insyte Autoguard</v>
          </cell>
          <cell r="G797" t="str">
            <v>381812</v>
          </cell>
          <cell r="H797" t="str">
            <v/>
          </cell>
          <cell r="I797">
            <v>30382903818120</v>
          </cell>
          <cell r="J797" t="str">
            <v>Cannula and catheters</v>
          </cell>
          <cell r="K797" t="str">
            <v>IV straight</v>
          </cell>
          <cell r="L797"/>
          <cell r="M797" t="str">
            <v>Cannula intravenous</v>
          </cell>
          <cell r="N797" t="str">
            <v>Cannula IV safety device</v>
          </cell>
          <cell r="O797" t="str">
            <v>190 - Ministry of Defence</v>
          </cell>
          <cell r="P797">
            <v>1</v>
          </cell>
          <cell r="Q797">
            <v>69.25</v>
          </cell>
          <cell r="R797">
            <v>0</v>
          </cell>
          <cell r="S797">
            <v>0</v>
          </cell>
          <cell r="T797">
            <v>0</v>
          </cell>
          <cell r="U797">
            <v>0</v>
          </cell>
          <cell r="V797">
            <v>0</v>
          </cell>
          <cell r="W797">
            <v>0</v>
          </cell>
          <cell r="X797">
            <v>0</v>
          </cell>
          <cell r="Y797">
            <v>0</v>
          </cell>
          <cell r="Z797" t="str">
            <v>Box</v>
          </cell>
          <cell r="AA797">
            <v>50</v>
          </cell>
          <cell r="AB797" t="str">
            <v>Yes</v>
          </cell>
          <cell r="AC797" t="str">
            <v>No</v>
          </cell>
          <cell r="AD797" t="str">
            <v>No</v>
          </cell>
          <cell r="AE797" t="str">
            <v>Available</v>
          </cell>
        </row>
        <row r="798">
          <cell r="A798" t="str">
            <v>FSP281</v>
          </cell>
          <cell r="B798">
            <v>1477</v>
          </cell>
          <cell r="C798" t="str">
            <v>IV Devices</v>
          </cell>
          <cell r="D798" t="str">
            <v>Safety Cannula Straight</v>
          </cell>
          <cell r="E798" t="str">
            <v>Yellow 24G x 19mm PUR</v>
          </cell>
          <cell r="F798" t="str">
            <v>BD Insyte Autoguard</v>
          </cell>
          <cell r="G798" t="str">
            <v>381812</v>
          </cell>
          <cell r="H798" t="str">
            <v/>
          </cell>
          <cell r="I798">
            <v>30382903818120</v>
          </cell>
          <cell r="J798" t="str">
            <v>Cannula and catheters</v>
          </cell>
          <cell r="K798" t="str">
            <v>IV straight</v>
          </cell>
          <cell r="L798"/>
          <cell r="M798" t="str">
            <v>Cannula intravenous</v>
          </cell>
          <cell r="N798" t="str">
            <v>Cannula IV safety device</v>
          </cell>
          <cell r="O798" t="str">
            <v>1477 - Non Nhs Consolidated Cat</v>
          </cell>
          <cell r="P798">
            <v>1</v>
          </cell>
          <cell r="Q798">
            <v>69.25</v>
          </cell>
          <cell r="R798">
            <v>0</v>
          </cell>
          <cell r="S798">
            <v>0</v>
          </cell>
          <cell r="T798">
            <v>0</v>
          </cell>
          <cell r="U798">
            <v>0</v>
          </cell>
          <cell r="V798">
            <v>0</v>
          </cell>
          <cell r="W798">
            <v>0</v>
          </cell>
          <cell r="X798">
            <v>0</v>
          </cell>
          <cell r="Y798">
            <v>0</v>
          </cell>
          <cell r="Z798" t="str">
            <v>Box</v>
          </cell>
          <cell r="AA798">
            <v>50</v>
          </cell>
          <cell r="AB798" t="str">
            <v>Yes</v>
          </cell>
          <cell r="AC798" t="str">
            <v>No</v>
          </cell>
          <cell r="AD798" t="str">
            <v>No</v>
          </cell>
          <cell r="AE798" t="str">
            <v>Available</v>
          </cell>
        </row>
        <row r="799">
          <cell r="A799" t="str">
            <v>FSP283</v>
          </cell>
          <cell r="B799">
            <v>1</v>
          </cell>
          <cell r="C799" t="str">
            <v>IV Devices</v>
          </cell>
          <cell r="D799" t="str">
            <v>Safety Cannula Straight</v>
          </cell>
          <cell r="E799" t="str">
            <v>Blue 22G x 25mm PUR</v>
          </cell>
          <cell r="F799" t="str">
            <v>BD Insyte Autoguard</v>
          </cell>
          <cell r="G799" t="str">
            <v>381823</v>
          </cell>
          <cell r="H799" t="str">
            <v/>
          </cell>
          <cell r="I799">
            <v>30382903818236</v>
          </cell>
          <cell r="J799" t="str">
            <v>Cannula and catheters</v>
          </cell>
          <cell r="K799" t="str">
            <v>IV straight</v>
          </cell>
          <cell r="L799"/>
          <cell r="M799" t="str">
            <v>Cannula intravenous</v>
          </cell>
          <cell r="N799" t="str">
            <v>Cannula IV safety device</v>
          </cell>
          <cell r="O799" t="str">
            <v>1 - National</v>
          </cell>
          <cell r="P799">
            <v>1</v>
          </cell>
          <cell r="Q799">
            <v>53.11</v>
          </cell>
          <cell r="R799">
            <v>4</v>
          </cell>
          <cell r="S799">
            <v>52.550000000000004</v>
          </cell>
          <cell r="T799">
            <v>0</v>
          </cell>
          <cell r="U799">
            <v>0</v>
          </cell>
          <cell r="V799">
            <v>0</v>
          </cell>
          <cell r="W799">
            <v>0</v>
          </cell>
          <cell r="X799">
            <v>0</v>
          </cell>
          <cell r="Y799">
            <v>0</v>
          </cell>
          <cell r="Z799" t="str">
            <v>Box</v>
          </cell>
          <cell r="AA799">
            <v>50</v>
          </cell>
          <cell r="AB799" t="str">
            <v>Yes</v>
          </cell>
          <cell r="AC799" t="str">
            <v>No</v>
          </cell>
          <cell r="AD799" t="str">
            <v>No</v>
          </cell>
          <cell r="AE799" t="str">
            <v>Available</v>
          </cell>
        </row>
        <row r="800">
          <cell r="A800" t="str">
            <v>FSP283</v>
          </cell>
          <cell r="B800">
            <v>190</v>
          </cell>
          <cell r="C800" t="str">
            <v>IV Devices</v>
          </cell>
          <cell r="D800" t="str">
            <v>Safety Cannula Straight</v>
          </cell>
          <cell r="E800" t="str">
            <v>Blue 22G x 25mm PUR</v>
          </cell>
          <cell r="F800" t="str">
            <v>BD Insyte Autoguard</v>
          </cell>
          <cell r="G800" t="str">
            <v>381823</v>
          </cell>
          <cell r="H800" t="str">
            <v/>
          </cell>
          <cell r="I800">
            <v>30382903818236</v>
          </cell>
          <cell r="J800" t="str">
            <v>Cannula and catheters</v>
          </cell>
          <cell r="K800" t="str">
            <v>IV straight</v>
          </cell>
          <cell r="L800"/>
          <cell r="M800" t="str">
            <v>Cannula intravenous</v>
          </cell>
          <cell r="N800" t="str">
            <v>Cannula IV safety device</v>
          </cell>
          <cell r="O800" t="str">
            <v>190 - Ministry of Defence</v>
          </cell>
          <cell r="P800">
            <v>1</v>
          </cell>
          <cell r="Q800">
            <v>53.11</v>
          </cell>
          <cell r="R800">
            <v>0</v>
          </cell>
          <cell r="S800">
            <v>0</v>
          </cell>
          <cell r="T800">
            <v>0</v>
          </cell>
          <cell r="U800">
            <v>0</v>
          </cell>
          <cell r="V800">
            <v>0</v>
          </cell>
          <cell r="W800">
            <v>0</v>
          </cell>
          <cell r="X800">
            <v>0</v>
          </cell>
          <cell r="Y800">
            <v>0</v>
          </cell>
          <cell r="Z800" t="str">
            <v>Box</v>
          </cell>
          <cell r="AA800">
            <v>50</v>
          </cell>
          <cell r="AB800" t="str">
            <v>Yes</v>
          </cell>
          <cell r="AC800" t="str">
            <v>No</v>
          </cell>
          <cell r="AD800" t="str">
            <v>No</v>
          </cell>
          <cell r="AE800" t="str">
            <v>Available</v>
          </cell>
        </row>
        <row r="801">
          <cell r="A801" t="str">
            <v>FSP283</v>
          </cell>
          <cell r="B801">
            <v>1477</v>
          </cell>
          <cell r="C801" t="str">
            <v>IV Devices</v>
          </cell>
          <cell r="D801" t="str">
            <v>Safety Cannula Straight</v>
          </cell>
          <cell r="E801" t="str">
            <v>Blue 22G x 25mm PUR</v>
          </cell>
          <cell r="F801" t="str">
            <v>BD Insyte Autoguard</v>
          </cell>
          <cell r="G801" t="str">
            <v>381823</v>
          </cell>
          <cell r="H801" t="str">
            <v/>
          </cell>
          <cell r="I801">
            <v>30382903818236</v>
          </cell>
          <cell r="J801" t="str">
            <v>Cannula and catheters</v>
          </cell>
          <cell r="K801" t="str">
            <v>IV straight</v>
          </cell>
          <cell r="L801"/>
          <cell r="M801" t="str">
            <v>Cannula intravenous</v>
          </cell>
          <cell r="N801" t="str">
            <v>Cannula IV safety device</v>
          </cell>
          <cell r="O801" t="str">
            <v>1477 - Non Nhs Consolidated Cat</v>
          </cell>
          <cell r="P801">
            <v>1</v>
          </cell>
          <cell r="Q801">
            <v>53.11</v>
          </cell>
          <cell r="R801">
            <v>0</v>
          </cell>
          <cell r="S801">
            <v>0</v>
          </cell>
          <cell r="T801">
            <v>0</v>
          </cell>
          <cell r="U801">
            <v>0</v>
          </cell>
          <cell r="V801">
            <v>0</v>
          </cell>
          <cell r="W801">
            <v>0</v>
          </cell>
          <cell r="X801">
            <v>0</v>
          </cell>
          <cell r="Y801">
            <v>0</v>
          </cell>
          <cell r="Z801" t="str">
            <v>Box</v>
          </cell>
          <cell r="AA801">
            <v>50</v>
          </cell>
          <cell r="AB801" t="str">
            <v>Yes</v>
          </cell>
          <cell r="AC801" t="str">
            <v>No</v>
          </cell>
          <cell r="AD801" t="str">
            <v>No</v>
          </cell>
          <cell r="AE801" t="str">
            <v>Available</v>
          </cell>
        </row>
        <row r="802">
          <cell r="A802" t="str">
            <v>FSP299</v>
          </cell>
          <cell r="B802">
            <v>1</v>
          </cell>
          <cell r="C802" t="str">
            <v>IV Devices</v>
          </cell>
          <cell r="D802" t="str">
            <v>Safety Cannula Straight With Wings</v>
          </cell>
          <cell r="E802" t="str">
            <v>Yellow 24G x 19mm PUR</v>
          </cell>
          <cell r="F802" t="str">
            <v>BD Insyte Autoguard Winged</v>
          </cell>
          <cell r="G802" t="str">
            <v>381912</v>
          </cell>
          <cell r="H802" t="str">
            <v/>
          </cell>
          <cell r="I802">
            <v>30382903819127</v>
          </cell>
          <cell r="J802" t="str">
            <v>Cannula and catheters</v>
          </cell>
          <cell r="K802" t="str">
            <v>IV straight</v>
          </cell>
          <cell r="L802"/>
          <cell r="M802" t="str">
            <v>Cannula intravenous</v>
          </cell>
          <cell r="N802" t="str">
            <v>Cannula IV safety device</v>
          </cell>
          <cell r="O802" t="str">
            <v>1 - National</v>
          </cell>
          <cell r="P802">
            <v>1</v>
          </cell>
          <cell r="Q802">
            <v>69.25</v>
          </cell>
          <cell r="R802">
            <v>4</v>
          </cell>
          <cell r="S802">
            <v>68.5</v>
          </cell>
          <cell r="T802">
            <v>0</v>
          </cell>
          <cell r="U802">
            <v>0</v>
          </cell>
          <cell r="V802">
            <v>0</v>
          </cell>
          <cell r="W802">
            <v>0</v>
          </cell>
          <cell r="X802">
            <v>0</v>
          </cell>
          <cell r="Y802">
            <v>0</v>
          </cell>
          <cell r="Z802" t="str">
            <v>Box</v>
          </cell>
          <cell r="AA802">
            <v>50</v>
          </cell>
          <cell r="AB802" t="str">
            <v>Yes</v>
          </cell>
          <cell r="AC802" t="str">
            <v>No</v>
          </cell>
          <cell r="AD802" t="str">
            <v>Yes</v>
          </cell>
          <cell r="AE802" t="str">
            <v>Available</v>
          </cell>
        </row>
        <row r="803">
          <cell r="A803" t="str">
            <v>FSP299</v>
          </cell>
          <cell r="B803">
            <v>190</v>
          </cell>
          <cell r="C803" t="str">
            <v>IV Devices</v>
          </cell>
          <cell r="D803" t="str">
            <v>Safety Cannula Straight With Wings</v>
          </cell>
          <cell r="E803" t="str">
            <v>Yellow 24G x 19mm PUR</v>
          </cell>
          <cell r="F803" t="str">
            <v>BD Insyte Autoguard Winged</v>
          </cell>
          <cell r="G803" t="str">
            <v>381912</v>
          </cell>
          <cell r="H803" t="str">
            <v/>
          </cell>
          <cell r="I803">
            <v>30382903819127</v>
          </cell>
          <cell r="J803" t="str">
            <v>Cannula and catheters</v>
          </cell>
          <cell r="K803" t="str">
            <v>IV straight</v>
          </cell>
          <cell r="L803"/>
          <cell r="M803" t="str">
            <v>Cannula intravenous</v>
          </cell>
          <cell r="N803" t="str">
            <v>Cannula IV safety device</v>
          </cell>
          <cell r="O803" t="str">
            <v>190 - Ministry of Defence</v>
          </cell>
          <cell r="P803">
            <v>1</v>
          </cell>
          <cell r="Q803">
            <v>69.25</v>
          </cell>
          <cell r="R803">
            <v>0</v>
          </cell>
          <cell r="S803">
            <v>0</v>
          </cell>
          <cell r="T803">
            <v>0</v>
          </cell>
          <cell r="U803">
            <v>0</v>
          </cell>
          <cell r="V803">
            <v>0</v>
          </cell>
          <cell r="W803">
            <v>0</v>
          </cell>
          <cell r="X803">
            <v>0</v>
          </cell>
          <cell r="Y803">
            <v>0</v>
          </cell>
          <cell r="Z803" t="str">
            <v>Box</v>
          </cell>
          <cell r="AA803">
            <v>50</v>
          </cell>
          <cell r="AB803" t="str">
            <v>Yes</v>
          </cell>
          <cell r="AC803" t="str">
            <v>No</v>
          </cell>
          <cell r="AD803" t="str">
            <v>Yes</v>
          </cell>
          <cell r="AE803" t="str">
            <v>Available</v>
          </cell>
        </row>
        <row r="804">
          <cell r="A804" t="str">
            <v>FSP299</v>
          </cell>
          <cell r="B804">
            <v>1477</v>
          </cell>
          <cell r="C804" t="str">
            <v>IV Devices</v>
          </cell>
          <cell r="D804" t="str">
            <v>Safety Cannula Straight With Wings</v>
          </cell>
          <cell r="E804" t="str">
            <v>Yellow 24G x 19mm PUR</v>
          </cell>
          <cell r="F804" t="str">
            <v>BD Insyte Autoguard Winged</v>
          </cell>
          <cell r="G804" t="str">
            <v>381912</v>
          </cell>
          <cell r="H804" t="str">
            <v/>
          </cell>
          <cell r="I804">
            <v>30382903819127</v>
          </cell>
          <cell r="J804" t="str">
            <v>Cannula and catheters</v>
          </cell>
          <cell r="K804" t="str">
            <v>IV straight</v>
          </cell>
          <cell r="L804"/>
          <cell r="M804" t="str">
            <v>Cannula intravenous</v>
          </cell>
          <cell r="N804" t="str">
            <v>Cannula IV safety device</v>
          </cell>
          <cell r="O804" t="str">
            <v>1477 - Non Nhs Consolidated Cat</v>
          </cell>
          <cell r="P804">
            <v>1</v>
          </cell>
          <cell r="Q804">
            <v>69.25</v>
          </cell>
          <cell r="R804">
            <v>0</v>
          </cell>
          <cell r="S804">
            <v>0</v>
          </cell>
          <cell r="T804">
            <v>0</v>
          </cell>
          <cell r="U804">
            <v>0</v>
          </cell>
          <cell r="V804">
            <v>0</v>
          </cell>
          <cell r="W804">
            <v>0</v>
          </cell>
          <cell r="X804">
            <v>0</v>
          </cell>
          <cell r="Y804">
            <v>0</v>
          </cell>
          <cell r="Z804" t="str">
            <v>Box</v>
          </cell>
          <cell r="AA804">
            <v>50</v>
          </cell>
          <cell r="AB804" t="str">
            <v>Yes</v>
          </cell>
          <cell r="AC804" t="str">
            <v>No</v>
          </cell>
          <cell r="AD804" t="str">
            <v>Yes</v>
          </cell>
          <cell r="AE804" t="str">
            <v>Available</v>
          </cell>
        </row>
        <row r="805">
          <cell r="A805" t="str">
            <v>FSP301</v>
          </cell>
          <cell r="B805">
            <v>1</v>
          </cell>
          <cell r="C805" t="str">
            <v>IV Devices</v>
          </cell>
          <cell r="D805" t="str">
            <v>Safety Cannula Straight With Wings</v>
          </cell>
          <cell r="E805" t="str">
            <v>Blue 22G x 25mm PUR</v>
          </cell>
          <cell r="F805" t="str">
            <v>BD Insyte Autoguard Winged</v>
          </cell>
          <cell r="G805" t="str">
            <v>381923</v>
          </cell>
          <cell r="H805" t="str">
            <v/>
          </cell>
          <cell r="I805">
            <v>30382903819233</v>
          </cell>
          <cell r="J805" t="str">
            <v>Cannula and catheters</v>
          </cell>
          <cell r="K805" t="str">
            <v>IV straight</v>
          </cell>
          <cell r="L805"/>
          <cell r="M805" t="str">
            <v>Cannula intravenous</v>
          </cell>
          <cell r="N805" t="str">
            <v>Cannula IV safety device</v>
          </cell>
          <cell r="O805" t="str">
            <v>1 - National</v>
          </cell>
          <cell r="P805">
            <v>1</v>
          </cell>
          <cell r="Q805">
            <v>53.11</v>
          </cell>
          <cell r="R805">
            <v>4</v>
          </cell>
          <cell r="S805">
            <v>52.550000000000004</v>
          </cell>
          <cell r="T805">
            <v>0</v>
          </cell>
          <cell r="U805">
            <v>0</v>
          </cell>
          <cell r="V805">
            <v>0</v>
          </cell>
          <cell r="W805">
            <v>0</v>
          </cell>
          <cell r="X805">
            <v>0</v>
          </cell>
          <cell r="Y805">
            <v>0</v>
          </cell>
          <cell r="Z805" t="str">
            <v>Box</v>
          </cell>
          <cell r="AA805">
            <v>50</v>
          </cell>
          <cell r="AB805" t="str">
            <v>Yes</v>
          </cell>
          <cell r="AC805" t="str">
            <v>No</v>
          </cell>
          <cell r="AD805" t="str">
            <v>Yes</v>
          </cell>
          <cell r="AE805" t="str">
            <v>Available</v>
          </cell>
        </row>
        <row r="806">
          <cell r="A806" t="str">
            <v>FSP301</v>
          </cell>
          <cell r="B806">
            <v>190</v>
          </cell>
          <cell r="C806" t="str">
            <v>IV Devices</v>
          </cell>
          <cell r="D806" t="str">
            <v>Safety Cannula Straight With Wings</v>
          </cell>
          <cell r="E806" t="str">
            <v>Blue 22G x 25mm PUR</v>
          </cell>
          <cell r="F806" t="str">
            <v>BD Insyte Autoguard Winged</v>
          </cell>
          <cell r="G806" t="str">
            <v>381923</v>
          </cell>
          <cell r="H806" t="str">
            <v/>
          </cell>
          <cell r="I806">
            <v>30382903819233</v>
          </cell>
          <cell r="J806" t="str">
            <v>Cannula and catheters</v>
          </cell>
          <cell r="K806" t="str">
            <v>IV straight</v>
          </cell>
          <cell r="L806"/>
          <cell r="M806" t="str">
            <v>Cannula intravenous</v>
          </cell>
          <cell r="N806" t="str">
            <v>Cannula IV safety device</v>
          </cell>
          <cell r="O806" t="str">
            <v>190 - Ministry of Defence</v>
          </cell>
          <cell r="P806">
            <v>1</v>
          </cell>
          <cell r="Q806">
            <v>53.11</v>
          </cell>
          <cell r="R806">
            <v>0</v>
          </cell>
          <cell r="S806">
            <v>0</v>
          </cell>
          <cell r="T806">
            <v>0</v>
          </cell>
          <cell r="U806">
            <v>0</v>
          </cell>
          <cell r="V806">
            <v>0</v>
          </cell>
          <cell r="W806">
            <v>0</v>
          </cell>
          <cell r="X806">
            <v>0</v>
          </cell>
          <cell r="Y806">
            <v>0</v>
          </cell>
          <cell r="Z806" t="str">
            <v>Box</v>
          </cell>
          <cell r="AA806">
            <v>50</v>
          </cell>
          <cell r="AB806" t="str">
            <v>Yes</v>
          </cell>
          <cell r="AC806" t="str">
            <v>No</v>
          </cell>
          <cell r="AD806" t="str">
            <v>Yes</v>
          </cell>
          <cell r="AE806" t="str">
            <v>Available</v>
          </cell>
        </row>
        <row r="807">
          <cell r="A807" t="str">
            <v>FSP301</v>
          </cell>
          <cell r="B807">
            <v>1477</v>
          </cell>
          <cell r="C807" t="str">
            <v>IV Devices</v>
          </cell>
          <cell r="D807" t="str">
            <v>Safety Cannula Straight With Wings</v>
          </cell>
          <cell r="E807" t="str">
            <v>Blue 22G x 25mm PUR</v>
          </cell>
          <cell r="F807" t="str">
            <v>BD Insyte Autoguard Winged</v>
          </cell>
          <cell r="G807" t="str">
            <v>381923</v>
          </cell>
          <cell r="H807" t="str">
            <v/>
          </cell>
          <cell r="I807">
            <v>30382903819233</v>
          </cell>
          <cell r="J807" t="str">
            <v>Cannula and catheters</v>
          </cell>
          <cell r="K807" t="str">
            <v>IV straight</v>
          </cell>
          <cell r="L807"/>
          <cell r="M807" t="str">
            <v>Cannula intravenous</v>
          </cell>
          <cell r="N807" t="str">
            <v>Cannula IV safety device</v>
          </cell>
          <cell r="O807" t="str">
            <v>1477 - Non Nhs Consolidated Cat</v>
          </cell>
          <cell r="P807">
            <v>1</v>
          </cell>
          <cell r="Q807">
            <v>53.11</v>
          </cell>
          <cell r="R807">
            <v>0</v>
          </cell>
          <cell r="S807">
            <v>0</v>
          </cell>
          <cell r="T807">
            <v>0</v>
          </cell>
          <cell r="U807">
            <v>0</v>
          </cell>
          <cell r="V807">
            <v>0</v>
          </cell>
          <cell r="W807">
            <v>0</v>
          </cell>
          <cell r="X807">
            <v>0</v>
          </cell>
          <cell r="Y807">
            <v>0</v>
          </cell>
          <cell r="Z807" t="str">
            <v>Box</v>
          </cell>
          <cell r="AA807">
            <v>50</v>
          </cell>
          <cell r="AB807" t="str">
            <v>Yes</v>
          </cell>
          <cell r="AC807" t="str">
            <v>No</v>
          </cell>
          <cell r="AD807" t="str">
            <v>Yes</v>
          </cell>
          <cell r="AE807" t="str">
            <v>Available</v>
          </cell>
        </row>
        <row r="808">
          <cell r="A808" t="str">
            <v>FSP303</v>
          </cell>
          <cell r="B808">
            <v>1</v>
          </cell>
          <cell r="C808" t="str">
            <v>IV Devices</v>
          </cell>
          <cell r="D808" t="str">
            <v>Safety Cannula Straight With Wings</v>
          </cell>
          <cell r="E808" t="str">
            <v>Pink 20G x 25mm PUR</v>
          </cell>
          <cell r="F808" t="str">
            <v>BD Insyte Autoguard Winged</v>
          </cell>
          <cell r="G808" t="str">
            <v>381933</v>
          </cell>
          <cell r="H808" t="str">
            <v/>
          </cell>
          <cell r="I808">
            <v>30382903819332</v>
          </cell>
          <cell r="J808" t="str">
            <v>Cannula and catheters</v>
          </cell>
          <cell r="K808" t="str">
            <v>IV straight</v>
          </cell>
          <cell r="L808"/>
          <cell r="M808" t="str">
            <v>Cannula intravenous</v>
          </cell>
          <cell r="N808" t="str">
            <v>Cannula IV safety device</v>
          </cell>
          <cell r="O808" t="str">
            <v>1 - National</v>
          </cell>
          <cell r="P808">
            <v>1</v>
          </cell>
          <cell r="Q808">
            <v>53.11</v>
          </cell>
          <cell r="R808">
            <v>4</v>
          </cell>
          <cell r="S808">
            <v>52.550000000000004</v>
          </cell>
          <cell r="T808">
            <v>0</v>
          </cell>
          <cell r="U808">
            <v>0</v>
          </cell>
          <cell r="V808">
            <v>0</v>
          </cell>
          <cell r="W808">
            <v>0</v>
          </cell>
          <cell r="X808">
            <v>0</v>
          </cell>
          <cell r="Y808">
            <v>0</v>
          </cell>
          <cell r="Z808" t="str">
            <v>Box</v>
          </cell>
          <cell r="AA808">
            <v>50</v>
          </cell>
          <cell r="AB808" t="str">
            <v>Yes</v>
          </cell>
          <cell r="AC808" t="str">
            <v>No</v>
          </cell>
          <cell r="AD808" t="str">
            <v>Yes</v>
          </cell>
          <cell r="AE808" t="str">
            <v>Available</v>
          </cell>
        </row>
        <row r="809">
          <cell r="A809" t="str">
            <v>FSP303</v>
          </cell>
          <cell r="B809">
            <v>190</v>
          </cell>
          <cell r="C809" t="str">
            <v>IV Devices</v>
          </cell>
          <cell r="D809" t="str">
            <v>Safety Cannula Straight With Wings</v>
          </cell>
          <cell r="E809" t="str">
            <v>Pink 20G x 25mm PUR</v>
          </cell>
          <cell r="F809" t="str">
            <v>BD Insyte Autoguard Winged</v>
          </cell>
          <cell r="G809" t="str">
            <v>381933</v>
          </cell>
          <cell r="H809" t="str">
            <v/>
          </cell>
          <cell r="I809">
            <v>30382903819332</v>
          </cell>
          <cell r="J809" t="str">
            <v>Cannula and catheters</v>
          </cell>
          <cell r="K809" t="str">
            <v>IV straight</v>
          </cell>
          <cell r="L809"/>
          <cell r="M809" t="str">
            <v>Cannula intravenous</v>
          </cell>
          <cell r="N809" t="str">
            <v>Cannula IV safety device</v>
          </cell>
          <cell r="O809" t="str">
            <v>190 - Ministry of Defence</v>
          </cell>
          <cell r="P809">
            <v>1</v>
          </cell>
          <cell r="Q809">
            <v>53.11</v>
          </cell>
          <cell r="R809">
            <v>0</v>
          </cell>
          <cell r="S809">
            <v>0</v>
          </cell>
          <cell r="T809">
            <v>0</v>
          </cell>
          <cell r="U809">
            <v>0</v>
          </cell>
          <cell r="V809">
            <v>0</v>
          </cell>
          <cell r="W809">
            <v>0</v>
          </cell>
          <cell r="X809">
            <v>0</v>
          </cell>
          <cell r="Y809">
            <v>0</v>
          </cell>
          <cell r="Z809" t="str">
            <v>Box</v>
          </cell>
          <cell r="AA809">
            <v>50</v>
          </cell>
          <cell r="AB809" t="str">
            <v>Yes</v>
          </cell>
          <cell r="AC809" t="str">
            <v>No</v>
          </cell>
          <cell r="AD809" t="str">
            <v>Yes</v>
          </cell>
          <cell r="AE809" t="str">
            <v>Available</v>
          </cell>
        </row>
        <row r="810">
          <cell r="A810" t="str">
            <v>FSP303</v>
          </cell>
          <cell r="B810">
            <v>1477</v>
          </cell>
          <cell r="C810" t="str">
            <v>IV Devices</v>
          </cell>
          <cell r="D810" t="str">
            <v>Safety Cannula Straight With Wings</v>
          </cell>
          <cell r="E810" t="str">
            <v>Pink 20G x 25mm PUR</v>
          </cell>
          <cell r="F810" t="str">
            <v>BD Insyte Autoguard Winged</v>
          </cell>
          <cell r="G810" t="str">
            <v>381933</v>
          </cell>
          <cell r="H810" t="str">
            <v/>
          </cell>
          <cell r="I810">
            <v>30382903819332</v>
          </cell>
          <cell r="J810" t="str">
            <v>Cannula and catheters</v>
          </cell>
          <cell r="K810" t="str">
            <v>IV straight</v>
          </cell>
          <cell r="L810"/>
          <cell r="M810" t="str">
            <v>Cannula intravenous</v>
          </cell>
          <cell r="N810" t="str">
            <v>Cannula IV safety device</v>
          </cell>
          <cell r="O810" t="str">
            <v>1477 - Non Nhs Consolidated Cat</v>
          </cell>
          <cell r="P810">
            <v>1</v>
          </cell>
          <cell r="Q810">
            <v>53.11</v>
          </cell>
          <cell r="R810">
            <v>0</v>
          </cell>
          <cell r="S810">
            <v>0</v>
          </cell>
          <cell r="T810">
            <v>0</v>
          </cell>
          <cell r="U810">
            <v>0</v>
          </cell>
          <cell r="V810">
            <v>0</v>
          </cell>
          <cell r="W810">
            <v>0</v>
          </cell>
          <cell r="X810">
            <v>0</v>
          </cell>
          <cell r="Y810">
            <v>0</v>
          </cell>
          <cell r="Z810" t="str">
            <v>Box</v>
          </cell>
          <cell r="AA810">
            <v>50</v>
          </cell>
          <cell r="AB810" t="str">
            <v>Yes</v>
          </cell>
          <cell r="AC810" t="str">
            <v>No</v>
          </cell>
          <cell r="AD810" t="str">
            <v>Yes</v>
          </cell>
          <cell r="AE810" t="str">
            <v>Available</v>
          </cell>
        </row>
        <row r="811">
          <cell r="A811" t="str">
            <v>FSP311</v>
          </cell>
          <cell r="B811">
            <v>1</v>
          </cell>
          <cell r="C811" t="str">
            <v>IV Devices</v>
          </cell>
          <cell r="D811" t="str">
            <v>Safety Cannula Straight With Wings</v>
          </cell>
          <cell r="E811" t="str">
            <v>Green 18G x 30mm PUR</v>
          </cell>
          <cell r="F811" t="str">
            <v>BD Insyte Autoguard Winged</v>
          </cell>
          <cell r="G811" t="str">
            <v>381944</v>
          </cell>
          <cell r="H811" t="str">
            <v/>
          </cell>
          <cell r="I811">
            <v>30382903819448</v>
          </cell>
          <cell r="J811" t="str">
            <v>Cannula and catheters</v>
          </cell>
          <cell r="K811" t="str">
            <v>IV straight</v>
          </cell>
          <cell r="L811"/>
          <cell r="M811" t="str">
            <v>Cannula intravenous</v>
          </cell>
          <cell r="N811" t="str">
            <v>Cannula IV safety device</v>
          </cell>
          <cell r="O811" t="str">
            <v>1 - National</v>
          </cell>
          <cell r="P811">
            <v>1</v>
          </cell>
          <cell r="Q811">
            <v>53.11</v>
          </cell>
          <cell r="R811">
            <v>4</v>
          </cell>
          <cell r="S811">
            <v>52.550000000000004</v>
          </cell>
          <cell r="T811">
            <v>0</v>
          </cell>
          <cell r="U811">
            <v>0</v>
          </cell>
          <cell r="V811">
            <v>0</v>
          </cell>
          <cell r="W811">
            <v>0</v>
          </cell>
          <cell r="X811">
            <v>0</v>
          </cell>
          <cell r="Y811">
            <v>0</v>
          </cell>
          <cell r="Z811" t="str">
            <v>Box</v>
          </cell>
          <cell r="AA811">
            <v>50</v>
          </cell>
          <cell r="AB811" t="str">
            <v>Yes</v>
          </cell>
          <cell r="AC811" t="str">
            <v>No</v>
          </cell>
          <cell r="AD811" t="str">
            <v>Yes</v>
          </cell>
          <cell r="AE811" t="str">
            <v>Available</v>
          </cell>
        </row>
        <row r="812">
          <cell r="A812" t="str">
            <v>FSP311</v>
          </cell>
          <cell r="B812">
            <v>190</v>
          </cell>
          <cell r="C812" t="str">
            <v>IV Devices</v>
          </cell>
          <cell r="D812" t="str">
            <v>Safety Cannula Straight With Wings</v>
          </cell>
          <cell r="E812" t="str">
            <v>Green 18G x 30mm PUR</v>
          </cell>
          <cell r="F812" t="str">
            <v>BD Insyte Autoguard Winged</v>
          </cell>
          <cell r="G812" t="str">
            <v>381944</v>
          </cell>
          <cell r="H812" t="str">
            <v/>
          </cell>
          <cell r="I812">
            <v>30382903819448</v>
          </cell>
          <cell r="J812" t="str">
            <v>Cannula and catheters</v>
          </cell>
          <cell r="K812" t="str">
            <v>IV straight</v>
          </cell>
          <cell r="L812"/>
          <cell r="M812" t="str">
            <v>Cannula intravenous</v>
          </cell>
          <cell r="N812" t="str">
            <v>Cannula IV safety device</v>
          </cell>
          <cell r="O812" t="str">
            <v>190 - Ministry of Defence</v>
          </cell>
          <cell r="P812">
            <v>1</v>
          </cell>
          <cell r="Q812">
            <v>53.11</v>
          </cell>
          <cell r="R812">
            <v>0</v>
          </cell>
          <cell r="S812">
            <v>0</v>
          </cell>
          <cell r="T812">
            <v>0</v>
          </cell>
          <cell r="U812">
            <v>0</v>
          </cell>
          <cell r="V812">
            <v>0</v>
          </cell>
          <cell r="W812">
            <v>0</v>
          </cell>
          <cell r="X812">
            <v>0</v>
          </cell>
          <cell r="Y812">
            <v>0</v>
          </cell>
          <cell r="Z812" t="str">
            <v>Box</v>
          </cell>
          <cell r="AA812">
            <v>50</v>
          </cell>
          <cell r="AB812" t="str">
            <v>Yes</v>
          </cell>
          <cell r="AC812" t="str">
            <v>No</v>
          </cell>
          <cell r="AD812" t="str">
            <v>Yes</v>
          </cell>
          <cell r="AE812" t="str">
            <v>Available</v>
          </cell>
        </row>
        <row r="813">
          <cell r="A813" t="str">
            <v>FSP311</v>
          </cell>
          <cell r="B813">
            <v>1477</v>
          </cell>
          <cell r="C813" t="str">
            <v>IV Devices</v>
          </cell>
          <cell r="D813" t="str">
            <v>Safety Cannula Straight With Wings</v>
          </cell>
          <cell r="E813" t="str">
            <v>Green 18G x 30mm PUR</v>
          </cell>
          <cell r="F813" t="str">
            <v>BD Insyte Autoguard Winged</v>
          </cell>
          <cell r="G813" t="str">
            <v>381944</v>
          </cell>
          <cell r="H813" t="str">
            <v/>
          </cell>
          <cell r="I813">
            <v>30382903819448</v>
          </cell>
          <cell r="J813" t="str">
            <v>Cannula and catheters</v>
          </cell>
          <cell r="K813" t="str">
            <v>IV straight</v>
          </cell>
          <cell r="L813"/>
          <cell r="M813" t="str">
            <v>Cannula intravenous</v>
          </cell>
          <cell r="N813" t="str">
            <v>Cannula IV safety device</v>
          </cell>
          <cell r="O813" t="str">
            <v>1477 - Non Nhs Consolidated Cat</v>
          </cell>
          <cell r="P813">
            <v>1</v>
          </cell>
          <cell r="Q813">
            <v>53.11</v>
          </cell>
          <cell r="R813">
            <v>0</v>
          </cell>
          <cell r="S813">
            <v>0</v>
          </cell>
          <cell r="T813">
            <v>0</v>
          </cell>
          <cell r="U813">
            <v>0</v>
          </cell>
          <cell r="V813">
            <v>0</v>
          </cell>
          <cell r="W813">
            <v>0</v>
          </cell>
          <cell r="X813">
            <v>0</v>
          </cell>
          <cell r="Y813">
            <v>0</v>
          </cell>
          <cell r="Z813" t="str">
            <v>Box</v>
          </cell>
          <cell r="AA813">
            <v>50</v>
          </cell>
          <cell r="AB813" t="str">
            <v>Yes</v>
          </cell>
          <cell r="AC813" t="str">
            <v>No</v>
          </cell>
          <cell r="AD813" t="str">
            <v>Yes</v>
          </cell>
          <cell r="AE813" t="str">
            <v>Available</v>
          </cell>
        </row>
        <row r="814">
          <cell r="A814" t="str">
            <v>FSP3133</v>
          </cell>
          <cell r="B814">
            <v>1</v>
          </cell>
          <cell r="C814" t="str">
            <v>IV Devices</v>
          </cell>
          <cell r="D814" t="str">
            <v>Safety Cannulation Pack</v>
          </cell>
          <cell r="E814" t="str">
            <v>Blue 22G x 25mm Ported with wings containing 1 x drape 45cm x 35cm 2 x gauze swabs 5cm x 5cm 1 opsite dressing (iv3000) 1 x day review label 1 x placement record label 1 x visual score card with safety device PTFE</v>
          </cell>
          <cell r="F814" t="str">
            <v>Bio-Valve Safe</v>
          </cell>
          <cell r="G814" t="str">
            <v>6106081</v>
          </cell>
          <cell r="H814" t="str">
            <v/>
          </cell>
          <cell r="I814">
            <v>3660812049221</v>
          </cell>
          <cell r="J814" t="str">
            <v>Cannula and catheters</v>
          </cell>
          <cell r="K814" t="str">
            <v>IV straight</v>
          </cell>
          <cell r="L814"/>
          <cell r="M814" t="str">
            <v>Cannula intravenous</v>
          </cell>
          <cell r="N814" t="str">
            <v>Infusion set</v>
          </cell>
          <cell r="O814" t="str">
            <v>1 - National</v>
          </cell>
          <cell r="P814">
            <v>1</v>
          </cell>
          <cell r="Q814">
            <v>2.75</v>
          </cell>
          <cell r="R814">
            <v>30</v>
          </cell>
          <cell r="S814">
            <v>2.5300000000000002</v>
          </cell>
          <cell r="T814">
            <v>120</v>
          </cell>
          <cell r="U814">
            <v>2.46</v>
          </cell>
          <cell r="V814">
            <v>0</v>
          </cell>
          <cell r="W814">
            <v>0</v>
          </cell>
          <cell r="X814">
            <v>0</v>
          </cell>
          <cell r="Y814">
            <v>0</v>
          </cell>
          <cell r="Z814" t="str">
            <v>Each</v>
          </cell>
          <cell r="AA814">
            <v>1</v>
          </cell>
          <cell r="AB814" t="str">
            <v>Yes</v>
          </cell>
          <cell r="AC814" t="str">
            <v>No</v>
          </cell>
          <cell r="AD814" t="str">
            <v>No</v>
          </cell>
          <cell r="AE814" t="str">
            <v>Available</v>
          </cell>
        </row>
        <row r="815">
          <cell r="A815" t="str">
            <v>FSP3134</v>
          </cell>
          <cell r="B815">
            <v>1</v>
          </cell>
          <cell r="C815" t="str">
            <v>IV Devices</v>
          </cell>
          <cell r="D815" t="str">
            <v>Safety Cannulation Pack</v>
          </cell>
          <cell r="E815" t="str">
            <v>Pink 20G x 32mm Ported with wings containing 1 x drape 45cm x 35cm 2 x gauze swabs 5cm x 5cm 1 x opsite dressing (iv3000) 1 x day review label 1 x placement record label 1 x visual score card with safety device PTFE</v>
          </cell>
          <cell r="F815" t="str">
            <v>Bio-Valve Safe</v>
          </cell>
          <cell r="G815" t="str">
            <v>6106101</v>
          </cell>
          <cell r="H815" t="str">
            <v/>
          </cell>
          <cell r="I815">
            <v>3660812049245</v>
          </cell>
          <cell r="J815" t="str">
            <v>Cannula and catheters</v>
          </cell>
          <cell r="K815" t="str">
            <v>IV straight</v>
          </cell>
          <cell r="L815"/>
          <cell r="M815" t="str">
            <v>Cannula intravenous</v>
          </cell>
          <cell r="N815" t="str">
            <v>Infusion set</v>
          </cell>
          <cell r="O815" t="str">
            <v>1 - National</v>
          </cell>
          <cell r="P815">
            <v>1</v>
          </cell>
          <cell r="Q815">
            <v>2.75</v>
          </cell>
          <cell r="R815">
            <v>30</v>
          </cell>
          <cell r="S815">
            <v>2.5300000000000002</v>
          </cell>
          <cell r="T815">
            <v>120</v>
          </cell>
          <cell r="U815">
            <v>2.46</v>
          </cell>
          <cell r="V815">
            <v>0</v>
          </cell>
          <cell r="W815">
            <v>0</v>
          </cell>
          <cell r="X815">
            <v>0</v>
          </cell>
          <cell r="Y815">
            <v>0</v>
          </cell>
          <cell r="Z815" t="str">
            <v>Each</v>
          </cell>
          <cell r="AA815">
            <v>1</v>
          </cell>
          <cell r="AB815" t="str">
            <v>Yes</v>
          </cell>
          <cell r="AC815" t="str">
            <v>No</v>
          </cell>
          <cell r="AD815" t="str">
            <v>No</v>
          </cell>
          <cell r="AE815" t="str">
            <v>Available</v>
          </cell>
        </row>
        <row r="816">
          <cell r="A816" t="str">
            <v>FSP3135</v>
          </cell>
          <cell r="B816">
            <v>1</v>
          </cell>
          <cell r="C816" t="str">
            <v>IV Devices</v>
          </cell>
          <cell r="D816" t="str">
            <v>Safety Cannulation Pack</v>
          </cell>
          <cell r="E816" t="str">
            <v>Green 18G x 45mm Ported with wings containing 1 x drape 45cm x 35cm 2 x gauze swabs 5cm x 5cm 1 x opsite dressing (iv3000) 1 x day review label 1 x placement record label 1 x visual score card with safety device PTFE</v>
          </cell>
          <cell r="F816" t="str">
            <v>Bio-Valve Safe</v>
          </cell>
          <cell r="G816" t="str">
            <v>6106121</v>
          </cell>
          <cell r="H816" t="str">
            <v/>
          </cell>
          <cell r="I816">
            <v>3660812049269</v>
          </cell>
          <cell r="J816" t="str">
            <v>Cannula and catheters</v>
          </cell>
          <cell r="K816" t="str">
            <v>IV straight</v>
          </cell>
          <cell r="L816"/>
          <cell r="M816" t="str">
            <v>Cannula intravenous</v>
          </cell>
          <cell r="N816" t="str">
            <v>Infusion set</v>
          </cell>
          <cell r="O816" t="str">
            <v>1 - National</v>
          </cell>
          <cell r="P816">
            <v>1</v>
          </cell>
          <cell r="Q816">
            <v>2.75</v>
          </cell>
          <cell r="R816">
            <v>30</v>
          </cell>
          <cell r="S816">
            <v>2.5300000000000002</v>
          </cell>
          <cell r="T816">
            <v>120</v>
          </cell>
          <cell r="U816">
            <v>2.46</v>
          </cell>
          <cell r="V816">
            <v>0</v>
          </cell>
          <cell r="W816">
            <v>0</v>
          </cell>
          <cell r="X816">
            <v>0</v>
          </cell>
          <cell r="Y816">
            <v>0</v>
          </cell>
          <cell r="Z816" t="str">
            <v>Each</v>
          </cell>
          <cell r="AA816">
            <v>1</v>
          </cell>
          <cell r="AB816" t="str">
            <v>Yes</v>
          </cell>
          <cell r="AC816" t="str">
            <v>No</v>
          </cell>
          <cell r="AD816" t="str">
            <v>No</v>
          </cell>
          <cell r="AE816" t="str">
            <v>Available</v>
          </cell>
        </row>
        <row r="817">
          <cell r="A817" t="str">
            <v>FSP3136</v>
          </cell>
          <cell r="B817">
            <v>1</v>
          </cell>
          <cell r="C817" t="str">
            <v>IV Devices</v>
          </cell>
          <cell r="D817" t="str">
            <v>Safety Cannulation Pack</v>
          </cell>
          <cell r="E817" t="str">
            <v>Grey 16G x 45mm Ported with wings containing 1 x drape 45 cm x 35cm 2 x guaze swabs 5cm x 5cm 1 x opsite dressing (iv3000) 1 x day review label 1 x placement record label 1 x visual score card with safety device PTFE</v>
          </cell>
          <cell r="F817" t="str">
            <v>Bio-Valve Safe</v>
          </cell>
          <cell r="G817" t="str">
            <v>6106171</v>
          </cell>
          <cell r="H817" t="str">
            <v/>
          </cell>
          <cell r="I817">
            <v>3660812049283</v>
          </cell>
          <cell r="J817" t="str">
            <v>Cannula and catheters</v>
          </cell>
          <cell r="K817" t="str">
            <v>IV straight</v>
          </cell>
          <cell r="L817"/>
          <cell r="M817" t="str">
            <v>Cannula intravenous</v>
          </cell>
          <cell r="N817" t="str">
            <v>Infusion set</v>
          </cell>
          <cell r="O817" t="str">
            <v>1 - National</v>
          </cell>
          <cell r="P817">
            <v>1</v>
          </cell>
          <cell r="Q817">
            <v>2.75</v>
          </cell>
          <cell r="R817">
            <v>30</v>
          </cell>
          <cell r="S817">
            <v>2.5300000000000002</v>
          </cell>
          <cell r="T817">
            <v>120</v>
          </cell>
          <cell r="U817">
            <v>2.46</v>
          </cell>
          <cell r="V817">
            <v>0</v>
          </cell>
          <cell r="W817">
            <v>0</v>
          </cell>
          <cell r="X817">
            <v>0</v>
          </cell>
          <cell r="Y817">
            <v>0</v>
          </cell>
          <cell r="Z817" t="str">
            <v>Each</v>
          </cell>
          <cell r="AA817">
            <v>1</v>
          </cell>
          <cell r="AB817" t="str">
            <v>Yes</v>
          </cell>
          <cell r="AC817" t="str">
            <v>No</v>
          </cell>
          <cell r="AD817" t="str">
            <v>No</v>
          </cell>
          <cell r="AE817" t="str">
            <v>Available</v>
          </cell>
        </row>
        <row r="818">
          <cell r="A818" t="str">
            <v>FSP3136</v>
          </cell>
          <cell r="B818">
            <v>190</v>
          </cell>
          <cell r="C818" t="str">
            <v>IV Devices</v>
          </cell>
          <cell r="D818" t="str">
            <v>Safety Cannulation Pack</v>
          </cell>
          <cell r="E818" t="str">
            <v>Grey 16G x 45mm Ported with wings containing 1 x drape 45 cm x 35cm 2 x guaze swabs 5cm x 5cm 1 x opsite dressing (iv3000) 1 x day review label 1 x placement record label 1 x visual score card with safety device PTFE</v>
          </cell>
          <cell r="F818" t="str">
            <v>Bio-Valve Safe</v>
          </cell>
          <cell r="G818" t="str">
            <v>6106171</v>
          </cell>
          <cell r="H818" t="str">
            <v/>
          </cell>
          <cell r="I818">
            <v>3660812049283</v>
          </cell>
          <cell r="J818" t="str">
            <v>Cannula and catheters</v>
          </cell>
          <cell r="K818" t="str">
            <v>IV straight</v>
          </cell>
          <cell r="L818"/>
          <cell r="M818" t="str">
            <v>Cannula intravenous</v>
          </cell>
          <cell r="N818" t="str">
            <v>Infusion set</v>
          </cell>
          <cell r="O818" t="str">
            <v>190 - Ministry of Defence</v>
          </cell>
          <cell r="P818">
            <v>1</v>
          </cell>
          <cell r="Q818">
            <v>2.75</v>
          </cell>
          <cell r="R818">
            <v>0</v>
          </cell>
          <cell r="S818">
            <v>0</v>
          </cell>
          <cell r="T818">
            <v>0</v>
          </cell>
          <cell r="U818">
            <v>0</v>
          </cell>
          <cell r="V818">
            <v>0</v>
          </cell>
          <cell r="W818">
            <v>0</v>
          </cell>
          <cell r="X818">
            <v>0</v>
          </cell>
          <cell r="Y818">
            <v>0</v>
          </cell>
          <cell r="Z818" t="str">
            <v>Each</v>
          </cell>
          <cell r="AA818">
            <v>1</v>
          </cell>
          <cell r="AB818" t="str">
            <v>Yes</v>
          </cell>
          <cell r="AC818" t="str">
            <v>No</v>
          </cell>
          <cell r="AD818" t="str">
            <v>No</v>
          </cell>
          <cell r="AE818" t="str">
            <v>Available</v>
          </cell>
        </row>
        <row r="819">
          <cell r="A819" t="str">
            <v>FSP3138</v>
          </cell>
          <cell r="B819">
            <v>1</v>
          </cell>
          <cell r="C819" t="str">
            <v>IV Devices</v>
          </cell>
          <cell r="D819" t="str">
            <v>Safety Cannulation Pack</v>
          </cell>
          <cell r="E819" t="str">
            <v>Blue 22G x 25mm Ported with wings containing 1 x drape 45cm x 35cm 2 x gauze swabs 5cm x 5cm 1 iv dressing (3m tegaderm) 1 x day review label 1 x patient notes label with safety device PTFE</v>
          </cell>
          <cell r="F819" t="str">
            <v>Bio-Valve Safe</v>
          </cell>
          <cell r="G819" t="str">
            <v>6106082</v>
          </cell>
          <cell r="H819" t="str">
            <v/>
          </cell>
          <cell r="I819">
            <v>3660812049238</v>
          </cell>
          <cell r="J819" t="str">
            <v>Cannula and catheters</v>
          </cell>
          <cell r="K819" t="str">
            <v>IV straight</v>
          </cell>
          <cell r="L819"/>
          <cell r="M819" t="str">
            <v>Cannula intravenous</v>
          </cell>
          <cell r="N819" t="str">
            <v>Infusion set</v>
          </cell>
          <cell r="O819" t="str">
            <v>1 - National</v>
          </cell>
          <cell r="P819">
            <v>1</v>
          </cell>
          <cell r="Q819">
            <v>2.75</v>
          </cell>
          <cell r="R819">
            <v>30</v>
          </cell>
          <cell r="S819">
            <v>2.5300000000000002</v>
          </cell>
          <cell r="T819">
            <v>120</v>
          </cell>
          <cell r="U819">
            <v>2.46</v>
          </cell>
          <cell r="V819">
            <v>0</v>
          </cell>
          <cell r="W819">
            <v>0</v>
          </cell>
          <cell r="X819">
            <v>0</v>
          </cell>
          <cell r="Y819">
            <v>0</v>
          </cell>
          <cell r="Z819" t="str">
            <v>Each</v>
          </cell>
          <cell r="AA819">
            <v>1</v>
          </cell>
          <cell r="AB819" t="str">
            <v>Yes</v>
          </cell>
          <cell r="AC819" t="str">
            <v>No</v>
          </cell>
          <cell r="AD819" t="str">
            <v>No</v>
          </cell>
          <cell r="AE819" t="str">
            <v>Available</v>
          </cell>
        </row>
        <row r="820">
          <cell r="A820" t="str">
            <v>FSP3139</v>
          </cell>
          <cell r="B820">
            <v>1</v>
          </cell>
          <cell r="C820" t="str">
            <v>IV Devices</v>
          </cell>
          <cell r="D820" t="str">
            <v>Safety Cannulation Pack</v>
          </cell>
          <cell r="E820" t="str">
            <v>Pink 20G x 32mm Ported with wings containing 1 x drape 45cm x 35cm 2 x gauze swabs 5cm x 5cm 1 iv dressing 3m tegaderm 1 x day review label 1 x patient notes label with safety device PTFE</v>
          </cell>
          <cell r="F820" t="str">
            <v>Bio-Valve Safe</v>
          </cell>
          <cell r="G820" t="str">
            <v>6106102</v>
          </cell>
          <cell r="H820" t="str">
            <v/>
          </cell>
          <cell r="I820"/>
          <cell r="J820" t="str">
            <v>Cannula and catheters</v>
          </cell>
          <cell r="K820" t="str">
            <v>IV straight</v>
          </cell>
          <cell r="L820"/>
          <cell r="M820" t="str">
            <v>Cannula intravenous</v>
          </cell>
          <cell r="N820" t="str">
            <v>Infusion set</v>
          </cell>
          <cell r="O820" t="str">
            <v>1 - National</v>
          </cell>
          <cell r="P820">
            <v>1</v>
          </cell>
          <cell r="Q820">
            <v>2.75</v>
          </cell>
          <cell r="R820">
            <v>30</v>
          </cell>
          <cell r="S820">
            <v>2.5300000000000002</v>
          </cell>
          <cell r="T820">
            <v>120</v>
          </cell>
          <cell r="U820">
            <v>2.46</v>
          </cell>
          <cell r="V820">
            <v>0</v>
          </cell>
          <cell r="W820">
            <v>0</v>
          </cell>
          <cell r="X820">
            <v>0</v>
          </cell>
          <cell r="Y820">
            <v>0</v>
          </cell>
          <cell r="Z820" t="str">
            <v>Each</v>
          </cell>
          <cell r="AA820">
            <v>1</v>
          </cell>
          <cell r="AB820" t="str">
            <v>Yes</v>
          </cell>
          <cell r="AC820" t="str">
            <v>No</v>
          </cell>
          <cell r="AD820" t="str">
            <v>No</v>
          </cell>
          <cell r="AE820" t="str">
            <v>Available</v>
          </cell>
        </row>
        <row r="821">
          <cell r="A821" t="str">
            <v>FSP3140</v>
          </cell>
          <cell r="B821">
            <v>1</v>
          </cell>
          <cell r="C821" t="str">
            <v>IV Devices</v>
          </cell>
          <cell r="D821" t="str">
            <v>Safety Cannulation Pack</v>
          </cell>
          <cell r="E821" t="str">
            <v>Green 18G x 45mm Ported with wings containing 1 x drape 45cm x 35cm 2 x gauze swabs 5cm x 5cm 1 iv dressing 3m tegaderm 1 x day review label 1 x patients notes label with safety device PTFE</v>
          </cell>
          <cell r="F821" t="str">
            <v>Bio-Valve Safe</v>
          </cell>
          <cell r="G821" t="str">
            <v>6106122</v>
          </cell>
          <cell r="H821" t="str">
            <v/>
          </cell>
          <cell r="I821">
            <v>3660812049276</v>
          </cell>
          <cell r="J821" t="str">
            <v>Cannula and catheters</v>
          </cell>
          <cell r="K821" t="str">
            <v>IV straight</v>
          </cell>
          <cell r="L821"/>
          <cell r="M821" t="str">
            <v>Cannula intravenous</v>
          </cell>
          <cell r="N821" t="str">
            <v>Infusion set</v>
          </cell>
          <cell r="O821" t="str">
            <v>1 - National</v>
          </cell>
          <cell r="P821">
            <v>1</v>
          </cell>
          <cell r="Q821">
            <v>2.5300000000000002</v>
          </cell>
          <cell r="R821">
            <v>0</v>
          </cell>
          <cell r="S821">
            <v>0</v>
          </cell>
          <cell r="T821">
            <v>0</v>
          </cell>
          <cell r="U821">
            <v>0</v>
          </cell>
          <cell r="V821">
            <v>0</v>
          </cell>
          <cell r="W821">
            <v>0</v>
          </cell>
          <cell r="X821">
            <v>0</v>
          </cell>
          <cell r="Y821">
            <v>0</v>
          </cell>
          <cell r="Z821" t="str">
            <v>Each</v>
          </cell>
          <cell r="AA821">
            <v>1</v>
          </cell>
          <cell r="AB821" t="str">
            <v>Yes</v>
          </cell>
          <cell r="AC821" t="str">
            <v>No</v>
          </cell>
          <cell r="AD821" t="str">
            <v>No</v>
          </cell>
          <cell r="AE821" t="str">
            <v>Available</v>
          </cell>
        </row>
        <row r="822">
          <cell r="A822" t="str">
            <v>FSP319</v>
          </cell>
          <cell r="B822">
            <v>1</v>
          </cell>
          <cell r="C822" t="str">
            <v>IV Devices</v>
          </cell>
          <cell r="D822" t="str">
            <v>Safety Integrated Cannula With Wings</v>
          </cell>
          <cell r="E822" t="str">
            <v>Blue 22G x 19mm With PRN adapter PUR 6.7cm tube also for subcutaneous use</v>
          </cell>
          <cell r="F822" t="str">
            <v>BD Saf-T-Intima</v>
          </cell>
          <cell r="G822" t="str">
            <v>383328</v>
          </cell>
          <cell r="H822" t="str">
            <v/>
          </cell>
          <cell r="I822">
            <v>30382903833284</v>
          </cell>
          <cell r="J822" t="str">
            <v>Cannula and catheters</v>
          </cell>
          <cell r="K822" t="str">
            <v>Integrated IV system cannulae</v>
          </cell>
          <cell r="L822" t="str">
            <v>Sub cutaneous cannulae</v>
          </cell>
          <cell r="M822" t="str">
            <v>Cannula intravenous</v>
          </cell>
          <cell r="N822" t="str">
            <v>Catheter subcutaneous</v>
          </cell>
          <cell r="O822" t="str">
            <v>1 - National</v>
          </cell>
          <cell r="P822">
            <v>1</v>
          </cell>
          <cell r="Q822">
            <v>59.5</v>
          </cell>
          <cell r="R822">
            <v>8</v>
          </cell>
          <cell r="S822">
            <v>57.9</v>
          </cell>
          <cell r="T822">
            <v>0</v>
          </cell>
          <cell r="U822">
            <v>0</v>
          </cell>
          <cell r="V822">
            <v>0</v>
          </cell>
          <cell r="W822">
            <v>0</v>
          </cell>
          <cell r="X822">
            <v>0</v>
          </cell>
          <cell r="Y822">
            <v>0</v>
          </cell>
          <cell r="Z822" t="str">
            <v>Box</v>
          </cell>
          <cell r="AA822">
            <v>25</v>
          </cell>
          <cell r="AB822" t="str">
            <v>Yes</v>
          </cell>
          <cell r="AC822" t="str">
            <v>No</v>
          </cell>
          <cell r="AD822" t="str">
            <v>No</v>
          </cell>
          <cell r="AE822" t="str">
            <v>Available</v>
          </cell>
        </row>
        <row r="823">
          <cell r="A823" t="str">
            <v>FSP319</v>
          </cell>
          <cell r="B823">
            <v>190</v>
          </cell>
          <cell r="C823" t="str">
            <v>IV Devices</v>
          </cell>
          <cell r="D823" t="str">
            <v>Safety Integrated Cannula With Wings</v>
          </cell>
          <cell r="E823" t="str">
            <v>Blue 22G x 19mm With PRN adapter PUR 6.7cm tube also for subcutaneous use</v>
          </cell>
          <cell r="F823" t="str">
            <v>BD Saf-T-Intima</v>
          </cell>
          <cell r="G823" t="str">
            <v>383328</v>
          </cell>
          <cell r="H823" t="str">
            <v/>
          </cell>
          <cell r="I823">
            <v>30382903833284</v>
          </cell>
          <cell r="J823" t="str">
            <v>Cannula and catheters</v>
          </cell>
          <cell r="K823" t="str">
            <v>Integrated IV system cannulae</v>
          </cell>
          <cell r="L823" t="str">
            <v>Sub cutaneous cannulae</v>
          </cell>
          <cell r="M823" t="str">
            <v>Cannula intravenous</v>
          </cell>
          <cell r="N823" t="str">
            <v>Catheter subcutaneous</v>
          </cell>
          <cell r="O823" t="str">
            <v>190 - Ministry of Defence</v>
          </cell>
          <cell r="P823">
            <v>1</v>
          </cell>
          <cell r="Q823">
            <v>59.5</v>
          </cell>
          <cell r="R823">
            <v>0</v>
          </cell>
          <cell r="S823">
            <v>0</v>
          </cell>
          <cell r="T823">
            <v>0</v>
          </cell>
          <cell r="U823">
            <v>0</v>
          </cell>
          <cell r="V823">
            <v>0</v>
          </cell>
          <cell r="W823">
            <v>0</v>
          </cell>
          <cell r="X823">
            <v>0</v>
          </cell>
          <cell r="Y823">
            <v>0</v>
          </cell>
          <cell r="Z823" t="str">
            <v>Box</v>
          </cell>
          <cell r="AA823">
            <v>25</v>
          </cell>
          <cell r="AB823" t="str">
            <v>Yes</v>
          </cell>
          <cell r="AC823" t="str">
            <v>No</v>
          </cell>
          <cell r="AD823" t="str">
            <v>No</v>
          </cell>
          <cell r="AE823" t="str">
            <v>Available</v>
          </cell>
        </row>
        <row r="824">
          <cell r="A824" t="str">
            <v>FSP319</v>
          </cell>
          <cell r="B824">
            <v>1477</v>
          </cell>
          <cell r="C824" t="str">
            <v>IV Devices</v>
          </cell>
          <cell r="D824" t="str">
            <v>Safety Integrated Cannula With Wings</v>
          </cell>
          <cell r="E824" t="str">
            <v>Blue 22G x 19mm With PRN adapter PUR 6.7cm tube also for subcutaneous use</v>
          </cell>
          <cell r="F824" t="str">
            <v>BD Saf-T-Intima</v>
          </cell>
          <cell r="G824" t="str">
            <v>383328</v>
          </cell>
          <cell r="H824" t="str">
            <v/>
          </cell>
          <cell r="I824">
            <v>30382903833284</v>
          </cell>
          <cell r="J824" t="str">
            <v>Cannula and catheters</v>
          </cell>
          <cell r="K824" t="str">
            <v>Integrated IV system cannulae</v>
          </cell>
          <cell r="L824" t="str">
            <v>Sub cutaneous cannulae</v>
          </cell>
          <cell r="M824" t="str">
            <v>Cannula intravenous</v>
          </cell>
          <cell r="N824" t="str">
            <v>Catheter subcutaneous</v>
          </cell>
          <cell r="O824" t="str">
            <v>1477 - Non Nhs Consolidated Cat</v>
          </cell>
          <cell r="P824">
            <v>1</v>
          </cell>
          <cell r="Q824">
            <v>59.5</v>
          </cell>
          <cell r="R824">
            <v>0</v>
          </cell>
          <cell r="S824">
            <v>0</v>
          </cell>
          <cell r="T824">
            <v>0</v>
          </cell>
          <cell r="U824">
            <v>0</v>
          </cell>
          <cell r="V824">
            <v>0</v>
          </cell>
          <cell r="W824">
            <v>0</v>
          </cell>
          <cell r="X824">
            <v>0</v>
          </cell>
          <cell r="Y824">
            <v>0</v>
          </cell>
          <cell r="Z824" t="str">
            <v>Box</v>
          </cell>
          <cell r="AA824">
            <v>25</v>
          </cell>
          <cell r="AB824" t="str">
            <v>Yes</v>
          </cell>
          <cell r="AC824" t="str">
            <v>No</v>
          </cell>
          <cell r="AD824" t="str">
            <v>No</v>
          </cell>
          <cell r="AE824" t="str">
            <v>Available</v>
          </cell>
        </row>
        <row r="825">
          <cell r="A825" t="str">
            <v>FSP324</v>
          </cell>
          <cell r="B825">
            <v>1</v>
          </cell>
          <cell r="C825" t="str">
            <v>IV Devices</v>
          </cell>
          <cell r="D825" t="str">
            <v>Safety Integrated Cannula With Wings</v>
          </cell>
          <cell r="E825" t="str">
            <v>Yellow 24G x 19mm with Y Connector PUR 6.7cm tube also for subcutaneous use</v>
          </cell>
          <cell r="F825" t="str">
            <v>BD Saf-T-Intima</v>
          </cell>
          <cell r="G825" t="str">
            <v>383319</v>
          </cell>
          <cell r="H825" t="str">
            <v/>
          </cell>
          <cell r="I825">
            <v>30382903833192</v>
          </cell>
          <cell r="J825" t="str">
            <v>Cannula and catheters</v>
          </cell>
          <cell r="K825" t="str">
            <v>Integrated IV system cannulae</v>
          </cell>
          <cell r="L825" t="str">
            <v>Sub cutaneous cannulae</v>
          </cell>
          <cell r="M825" t="str">
            <v>Cannula intravenous</v>
          </cell>
          <cell r="N825" t="str">
            <v>Catheter subcutaneous</v>
          </cell>
          <cell r="O825" t="str">
            <v>1 - National</v>
          </cell>
          <cell r="P825">
            <v>1</v>
          </cell>
          <cell r="Q825">
            <v>59.5</v>
          </cell>
          <cell r="R825">
            <v>8</v>
          </cell>
          <cell r="S825">
            <v>57.9</v>
          </cell>
          <cell r="T825">
            <v>0</v>
          </cell>
          <cell r="U825">
            <v>0</v>
          </cell>
          <cell r="V825">
            <v>0</v>
          </cell>
          <cell r="W825">
            <v>0</v>
          </cell>
          <cell r="X825">
            <v>0</v>
          </cell>
          <cell r="Y825">
            <v>0</v>
          </cell>
          <cell r="Z825" t="str">
            <v>Box</v>
          </cell>
          <cell r="AA825">
            <v>25</v>
          </cell>
          <cell r="AB825" t="str">
            <v>Yes</v>
          </cell>
          <cell r="AC825" t="str">
            <v>No</v>
          </cell>
          <cell r="AD825" t="str">
            <v>No</v>
          </cell>
          <cell r="AE825" t="str">
            <v>Available</v>
          </cell>
        </row>
        <row r="826">
          <cell r="A826" t="str">
            <v>FSP324</v>
          </cell>
          <cell r="B826">
            <v>190</v>
          </cell>
          <cell r="C826" t="str">
            <v>IV Devices</v>
          </cell>
          <cell r="D826" t="str">
            <v>Safety Integrated Cannula With Wings</v>
          </cell>
          <cell r="E826" t="str">
            <v>Yellow 24G x 19mm with Y Connector PUR 6.7cm tube also for subcutaneous use</v>
          </cell>
          <cell r="F826" t="str">
            <v>BD Saf-T-Intima</v>
          </cell>
          <cell r="G826" t="str">
            <v>383319</v>
          </cell>
          <cell r="H826" t="str">
            <v/>
          </cell>
          <cell r="I826">
            <v>30382903833192</v>
          </cell>
          <cell r="J826" t="str">
            <v>Cannula and catheters</v>
          </cell>
          <cell r="K826" t="str">
            <v>Integrated IV system cannulae</v>
          </cell>
          <cell r="L826" t="str">
            <v>Sub cutaneous cannulae</v>
          </cell>
          <cell r="M826" t="str">
            <v>Cannula intravenous</v>
          </cell>
          <cell r="N826" t="str">
            <v>Catheter subcutaneous</v>
          </cell>
          <cell r="O826" t="str">
            <v>190 - Ministry of Defence</v>
          </cell>
          <cell r="P826">
            <v>1</v>
          </cell>
          <cell r="Q826">
            <v>59.5</v>
          </cell>
          <cell r="R826">
            <v>0</v>
          </cell>
          <cell r="S826">
            <v>0</v>
          </cell>
          <cell r="T826">
            <v>0</v>
          </cell>
          <cell r="U826">
            <v>0</v>
          </cell>
          <cell r="V826">
            <v>0</v>
          </cell>
          <cell r="W826">
            <v>0</v>
          </cell>
          <cell r="X826">
            <v>0</v>
          </cell>
          <cell r="Y826">
            <v>0</v>
          </cell>
          <cell r="Z826" t="str">
            <v>Box</v>
          </cell>
          <cell r="AA826">
            <v>25</v>
          </cell>
          <cell r="AB826" t="str">
            <v>Yes</v>
          </cell>
          <cell r="AC826" t="str">
            <v>No</v>
          </cell>
          <cell r="AD826" t="str">
            <v>No</v>
          </cell>
          <cell r="AE826" t="str">
            <v>Available</v>
          </cell>
        </row>
        <row r="827">
          <cell r="A827" t="str">
            <v>FSP324</v>
          </cell>
          <cell r="B827">
            <v>1477</v>
          </cell>
          <cell r="C827" t="str">
            <v>IV Devices</v>
          </cell>
          <cell r="D827" t="str">
            <v>Safety Integrated Cannula With Wings</v>
          </cell>
          <cell r="E827" t="str">
            <v>Yellow 24G x 19mm with Y Connector PUR 6.7cm tube also for subcutaneous use</v>
          </cell>
          <cell r="F827" t="str">
            <v>BD Saf-T-Intima</v>
          </cell>
          <cell r="G827" t="str">
            <v>383319</v>
          </cell>
          <cell r="H827" t="str">
            <v/>
          </cell>
          <cell r="I827">
            <v>30382903833192</v>
          </cell>
          <cell r="J827" t="str">
            <v>Cannula and catheters</v>
          </cell>
          <cell r="K827" t="str">
            <v>Integrated IV system cannulae</v>
          </cell>
          <cell r="L827" t="str">
            <v>Sub cutaneous cannulae</v>
          </cell>
          <cell r="M827" t="str">
            <v>Cannula intravenous</v>
          </cell>
          <cell r="N827" t="str">
            <v>Catheter subcutaneous</v>
          </cell>
          <cell r="O827" t="str">
            <v>1477 - Non Nhs Consolidated Cat</v>
          </cell>
          <cell r="P827">
            <v>1</v>
          </cell>
          <cell r="Q827">
            <v>59.5</v>
          </cell>
          <cell r="R827">
            <v>0</v>
          </cell>
          <cell r="S827">
            <v>0</v>
          </cell>
          <cell r="T827">
            <v>0</v>
          </cell>
          <cell r="U827">
            <v>0</v>
          </cell>
          <cell r="V827">
            <v>0</v>
          </cell>
          <cell r="W827">
            <v>0</v>
          </cell>
          <cell r="X827">
            <v>0</v>
          </cell>
          <cell r="Y827">
            <v>0</v>
          </cell>
          <cell r="Z827" t="str">
            <v>Box</v>
          </cell>
          <cell r="AA827">
            <v>25</v>
          </cell>
          <cell r="AB827" t="str">
            <v>Yes</v>
          </cell>
          <cell r="AC827" t="str">
            <v>No</v>
          </cell>
          <cell r="AD827" t="str">
            <v>No</v>
          </cell>
          <cell r="AE827" t="str">
            <v>Available</v>
          </cell>
        </row>
        <row r="828">
          <cell r="A828" t="str">
            <v>FSP324</v>
          </cell>
          <cell r="B828">
            <v>2104</v>
          </cell>
          <cell r="C828" t="str">
            <v>IV Devices</v>
          </cell>
          <cell r="D828" t="str">
            <v>Safety Integrated Cannula With Wings</v>
          </cell>
          <cell r="E828" t="str">
            <v>Yellow 24G x 19mm with Y Connector PUR 6.7cm tube also for subcutaneous use</v>
          </cell>
          <cell r="F828" t="str">
            <v>BD Saf-T-Intima</v>
          </cell>
          <cell r="G828" t="str">
            <v>383319</v>
          </cell>
          <cell r="H828" t="str">
            <v/>
          </cell>
          <cell r="I828">
            <v>30382903833192</v>
          </cell>
          <cell r="J828" t="str">
            <v>Cannula and catheters</v>
          </cell>
          <cell r="K828" t="str">
            <v>Integrated IV system cannulae</v>
          </cell>
          <cell r="L828" t="str">
            <v>Sub cutaneous cannulae</v>
          </cell>
          <cell r="M828" t="str">
            <v>Cannula intravenous</v>
          </cell>
          <cell r="N828" t="str">
            <v>Catheter subcutaneous</v>
          </cell>
          <cell r="O828" t="str">
            <v>2104 - Welsh Health Boards</v>
          </cell>
          <cell r="P828">
            <v>1</v>
          </cell>
          <cell r="Q828">
            <v>57.9</v>
          </cell>
          <cell r="R828">
            <v>0</v>
          </cell>
          <cell r="S828">
            <v>0</v>
          </cell>
          <cell r="T828">
            <v>0</v>
          </cell>
          <cell r="U828">
            <v>0</v>
          </cell>
          <cell r="V828">
            <v>0</v>
          </cell>
          <cell r="W828">
            <v>0</v>
          </cell>
          <cell r="X828">
            <v>0</v>
          </cell>
          <cell r="Y828">
            <v>0</v>
          </cell>
          <cell r="Z828" t="str">
            <v>Box</v>
          </cell>
          <cell r="AA828">
            <v>25</v>
          </cell>
          <cell r="AB828" t="str">
            <v>Yes</v>
          </cell>
          <cell r="AC828" t="str">
            <v>No</v>
          </cell>
          <cell r="AD828" t="str">
            <v>No</v>
          </cell>
          <cell r="AE828" t="str">
            <v>Available</v>
          </cell>
        </row>
        <row r="829">
          <cell r="A829" t="str">
            <v>FSP325</v>
          </cell>
          <cell r="B829">
            <v>1</v>
          </cell>
          <cell r="C829" t="str">
            <v>IV Devices</v>
          </cell>
          <cell r="D829" t="str">
            <v>Safety Integrated Cannula With Wings</v>
          </cell>
          <cell r="E829" t="str">
            <v>Blue 22G x 19mm with Y Connector PUR 6.7cm tube also for subcutaneous use</v>
          </cell>
          <cell r="F829" t="str">
            <v>BD Saf-T-Intima</v>
          </cell>
          <cell r="G829" t="str">
            <v>383329</v>
          </cell>
          <cell r="H829" t="str">
            <v/>
          </cell>
          <cell r="I829">
            <v>30382903833291</v>
          </cell>
          <cell r="J829" t="str">
            <v>Cannula and catheters</v>
          </cell>
          <cell r="K829" t="str">
            <v>Integrated IV system cannulae</v>
          </cell>
          <cell r="L829" t="str">
            <v>Sub cutaneous cannulae</v>
          </cell>
          <cell r="M829" t="str">
            <v>Cannula intravenous</v>
          </cell>
          <cell r="N829" t="str">
            <v>Catheter subcutaneous</v>
          </cell>
          <cell r="O829" t="str">
            <v>1 - National</v>
          </cell>
          <cell r="P829">
            <v>1</v>
          </cell>
          <cell r="Q829">
            <v>59.5</v>
          </cell>
          <cell r="R829">
            <v>8</v>
          </cell>
          <cell r="S829">
            <v>57.9</v>
          </cell>
          <cell r="T829">
            <v>0</v>
          </cell>
          <cell r="U829">
            <v>0</v>
          </cell>
          <cell r="V829">
            <v>0</v>
          </cell>
          <cell r="W829">
            <v>0</v>
          </cell>
          <cell r="X829">
            <v>0</v>
          </cell>
          <cell r="Y829">
            <v>0</v>
          </cell>
          <cell r="Z829" t="str">
            <v>Box</v>
          </cell>
          <cell r="AA829">
            <v>25</v>
          </cell>
          <cell r="AB829" t="str">
            <v>Yes</v>
          </cell>
          <cell r="AC829" t="str">
            <v>No</v>
          </cell>
          <cell r="AD829" t="str">
            <v>No</v>
          </cell>
          <cell r="AE829" t="str">
            <v>Available</v>
          </cell>
        </row>
        <row r="830">
          <cell r="A830" t="str">
            <v>FSP325</v>
          </cell>
          <cell r="B830">
            <v>190</v>
          </cell>
          <cell r="C830" t="str">
            <v>IV Devices</v>
          </cell>
          <cell r="D830" t="str">
            <v>Safety Integrated Cannula With Wings</v>
          </cell>
          <cell r="E830" t="str">
            <v>Blue 22G x 19mm with Y Connector PUR 6.7cm tube also for subcutaneous use</v>
          </cell>
          <cell r="F830" t="str">
            <v>BD Saf-T-Intima</v>
          </cell>
          <cell r="G830" t="str">
            <v>383329</v>
          </cell>
          <cell r="H830" t="str">
            <v/>
          </cell>
          <cell r="I830">
            <v>30382903833291</v>
          </cell>
          <cell r="J830" t="str">
            <v>Cannula and catheters</v>
          </cell>
          <cell r="K830" t="str">
            <v>Integrated IV system cannulae</v>
          </cell>
          <cell r="L830" t="str">
            <v>Sub cutaneous cannulae</v>
          </cell>
          <cell r="M830" t="str">
            <v>Cannula intravenous</v>
          </cell>
          <cell r="N830" t="str">
            <v>Catheter subcutaneous</v>
          </cell>
          <cell r="O830" t="str">
            <v>190 - Ministry of Defence</v>
          </cell>
          <cell r="P830">
            <v>1</v>
          </cell>
          <cell r="Q830">
            <v>59.5</v>
          </cell>
          <cell r="R830">
            <v>0</v>
          </cell>
          <cell r="S830">
            <v>0</v>
          </cell>
          <cell r="T830">
            <v>0</v>
          </cell>
          <cell r="U830">
            <v>0</v>
          </cell>
          <cell r="V830">
            <v>0</v>
          </cell>
          <cell r="W830">
            <v>0</v>
          </cell>
          <cell r="X830">
            <v>0</v>
          </cell>
          <cell r="Y830">
            <v>0</v>
          </cell>
          <cell r="Z830" t="str">
            <v>Box</v>
          </cell>
          <cell r="AA830">
            <v>25</v>
          </cell>
          <cell r="AB830" t="str">
            <v>Yes</v>
          </cell>
          <cell r="AC830" t="str">
            <v>No</v>
          </cell>
          <cell r="AD830" t="str">
            <v>No</v>
          </cell>
          <cell r="AE830" t="str">
            <v>Available</v>
          </cell>
        </row>
        <row r="831">
          <cell r="A831" t="str">
            <v>FSP325</v>
          </cell>
          <cell r="B831">
            <v>1477</v>
          </cell>
          <cell r="C831" t="str">
            <v>IV Devices</v>
          </cell>
          <cell r="D831" t="str">
            <v>Safety Integrated Cannula With Wings</v>
          </cell>
          <cell r="E831" t="str">
            <v>Blue 22G x 19mm with Y Connector PUR 6.7cm tube also for subcutaneous use</v>
          </cell>
          <cell r="F831" t="str">
            <v>BD Saf-T-Intima</v>
          </cell>
          <cell r="G831" t="str">
            <v>383329</v>
          </cell>
          <cell r="H831" t="str">
            <v/>
          </cell>
          <cell r="I831">
            <v>30382903833291</v>
          </cell>
          <cell r="J831" t="str">
            <v>Cannula and catheters</v>
          </cell>
          <cell r="K831" t="str">
            <v>Integrated IV system cannulae</v>
          </cell>
          <cell r="L831" t="str">
            <v>Sub cutaneous cannulae</v>
          </cell>
          <cell r="M831" t="str">
            <v>Cannula intravenous</v>
          </cell>
          <cell r="N831" t="str">
            <v>Catheter subcutaneous</v>
          </cell>
          <cell r="O831" t="str">
            <v>1477 - Non Nhs Consolidated Cat</v>
          </cell>
          <cell r="P831">
            <v>1</v>
          </cell>
          <cell r="Q831">
            <v>59.5</v>
          </cell>
          <cell r="R831">
            <v>0</v>
          </cell>
          <cell r="S831">
            <v>0</v>
          </cell>
          <cell r="T831">
            <v>0</v>
          </cell>
          <cell r="U831">
            <v>0</v>
          </cell>
          <cell r="V831">
            <v>0</v>
          </cell>
          <cell r="W831">
            <v>0</v>
          </cell>
          <cell r="X831">
            <v>0</v>
          </cell>
          <cell r="Y831">
            <v>0</v>
          </cell>
          <cell r="Z831" t="str">
            <v>Box</v>
          </cell>
          <cell r="AA831">
            <v>25</v>
          </cell>
          <cell r="AB831" t="str">
            <v>Yes</v>
          </cell>
          <cell r="AC831" t="str">
            <v>No</v>
          </cell>
          <cell r="AD831" t="str">
            <v>No</v>
          </cell>
          <cell r="AE831" t="str">
            <v>Available</v>
          </cell>
        </row>
        <row r="832">
          <cell r="A832" t="str">
            <v>FSP329</v>
          </cell>
          <cell r="B832">
            <v>1</v>
          </cell>
          <cell r="C832" t="str">
            <v>IV Devices</v>
          </cell>
          <cell r="D832" t="str">
            <v>Safety Integrated Cannula With Wings</v>
          </cell>
          <cell r="E832" t="str">
            <v>Pink 20G x 25mm with Y Connector PUR</v>
          </cell>
          <cell r="F832" t="str">
            <v>BD Saf-T-Intima</v>
          </cell>
          <cell r="G832" t="str">
            <v>383339</v>
          </cell>
          <cell r="H832" t="str">
            <v/>
          </cell>
          <cell r="I832">
            <v>30382903833390</v>
          </cell>
          <cell r="J832" t="str">
            <v>Cannula and catheters</v>
          </cell>
          <cell r="K832" t="str">
            <v>Integrated IV system cannulae</v>
          </cell>
          <cell r="L832" t="str">
            <v>Sub cutaneous cannulae</v>
          </cell>
          <cell r="M832" t="str">
            <v>Cannula intravenous</v>
          </cell>
          <cell r="N832" t="str">
            <v>Catheter subcutaneous</v>
          </cell>
          <cell r="O832" t="str">
            <v>1 - National</v>
          </cell>
          <cell r="P832">
            <v>1</v>
          </cell>
          <cell r="Q832">
            <v>59.5</v>
          </cell>
          <cell r="R832">
            <v>8</v>
          </cell>
          <cell r="S832">
            <v>57.9</v>
          </cell>
          <cell r="T832">
            <v>0</v>
          </cell>
          <cell r="U832">
            <v>0</v>
          </cell>
          <cell r="V832">
            <v>0</v>
          </cell>
          <cell r="W832">
            <v>0</v>
          </cell>
          <cell r="X832">
            <v>0</v>
          </cell>
          <cell r="Y832">
            <v>0</v>
          </cell>
          <cell r="Z832" t="str">
            <v>Box</v>
          </cell>
          <cell r="AA832">
            <v>25</v>
          </cell>
          <cell r="AB832" t="str">
            <v>Yes</v>
          </cell>
          <cell r="AC832" t="str">
            <v>No</v>
          </cell>
          <cell r="AD832" t="str">
            <v>No</v>
          </cell>
          <cell r="AE832" t="str">
            <v>Available</v>
          </cell>
        </row>
        <row r="833">
          <cell r="A833" t="str">
            <v>FSP329</v>
          </cell>
          <cell r="B833">
            <v>190</v>
          </cell>
          <cell r="C833" t="str">
            <v>IV Devices</v>
          </cell>
          <cell r="D833" t="str">
            <v>Safety Integrated Cannula With Wings</v>
          </cell>
          <cell r="E833" t="str">
            <v>Pink 20G x 25mm with Y Connector PUR</v>
          </cell>
          <cell r="F833" t="str">
            <v>BD Saf-T-Intima</v>
          </cell>
          <cell r="G833" t="str">
            <v>383339</v>
          </cell>
          <cell r="H833" t="str">
            <v/>
          </cell>
          <cell r="I833">
            <v>30382903833390</v>
          </cell>
          <cell r="J833" t="str">
            <v>Cannula and catheters</v>
          </cell>
          <cell r="K833" t="str">
            <v>Integrated IV system cannulae</v>
          </cell>
          <cell r="L833" t="str">
            <v>Sub cutaneous cannulae</v>
          </cell>
          <cell r="M833" t="str">
            <v>Cannula intravenous</v>
          </cell>
          <cell r="N833" t="str">
            <v>Catheter subcutaneous</v>
          </cell>
          <cell r="O833" t="str">
            <v>190 - Ministry of Defence</v>
          </cell>
          <cell r="P833">
            <v>1</v>
          </cell>
          <cell r="Q833">
            <v>59.5</v>
          </cell>
          <cell r="R833">
            <v>0</v>
          </cell>
          <cell r="S833">
            <v>0</v>
          </cell>
          <cell r="T833">
            <v>0</v>
          </cell>
          <cell r="U833">
            <v>0</v>
          </cell>
          <cell r="V833">
            <v>0</v>
          </cell>
          <cell r="W833">
            <v>0</v>
          </cell>
          <cell r="X833">
            <v>0</v>
          </cell>
          <cell r="Y833">
            <v>0</v>
          </cell>
          <cell r="Z833" t="str">
            <v>Box</v>
          </cell>
          <cell r="AA833">
            <v>25</v>
          </cell>
          <cell r="AB833" t="str">
            <v>Yes</v>
          </cell>
          <cell r="AC833" t="str">
            <v>No</v>
          </cell>
          <cell r="AD833" t="str">
            <v>No</v>
          </cell>
          <cell r="AE833" t="str">
            <v>Available</v>
          </cell>
        </row>
        <row r="834">
          <cell r="A834" t="str">
            <v>FSP329</v>
          </cell>
          <cell r="B834">
            <v>1477</v>
          </cell>
          <cell r="C834" t="str">
            <v>IV Devices</v>
          </cell>
          <cell r="D834" t="str">
            <v>Safety Integrated Cannula With Wings</v>
          </cell>
          <cell r="E834" t="str">
            <v>Pink 20G x 25mm with Y Connector PUR</v>
          </cell>
          <cell r="F834" t="str">
            <v>BD Saf-T-Intima</v>
          </cell>
          <cell r="G834" t="str">
            <v>383339</v>
          </cell>
          <cell r="H834" t="str">
            <v/>
          </cell>
          <cell r="I834">
            <v>30382903833390</v>
          </cell>
          <cell r="J834" t="str">
            <v>Cannula and catheters</v>
          </cell>
          <cell r="K834" t="str">
            <v>Integrated IV system cannulae</v>
          </cell>
          <cell r="L834" t="str">
            <v>Sub cutaneous cannulae</v>
          </cell>
          <cell r="M834" t="str">
            <v>Cannula intravenous</v>
          </cell>
          <cell r="N834" t="str">
            <v>Catheter subcutaneous</v>
          </cell>
          <cell r="O834" t="str">
            <v>1477 - Non Nhs Consolidated Cat</v>
          </cell>
          <cell r="P834">
            <v>1</v>
          </cell>
          <cell r="Q834">
            <v>59.5</v>
          </cell>
          <cell r="R834">
            <v>0</v>
          </cell>
          <cell r="S834">
            <v>0</v>
          </cell>
          <cell r="T834">
            <v>0</v>
          </cell>
          <cell r="U834">
            <v>0</v>
          </cell>
          <cell r="V834">
            <v>0</v>
          </cell>
          <cell r="W834">
            <v>0</v>
          </cell>
          <cell r="X834">
            <v>0</v>
          </cell>
          <cell r="Y834">
            <v>0</v>
          </cell>
          <cell r="Z834" t="str">
            <v>Box</v>
          </cell>
          <cell r="AA834">
            <v>25</v>
          </cell>
          <cell r="AB834" t="str">
            <v>Yes</v>
          </cell>
          <cell r="AC834" t="str">
            <v>No</v>
          </cell>
          <cell r="AD834" t="str">
            <v>No</v>
          </cell>
          <cell r="AE834" t="str">
            <v>Available</v>
          </cell>
        </row>
        <row r="835">
          <cell r="A835" t="str">
            <v>FSP343</v>
          </cell>
          <cell r="B835">
            <v>1</v>
          </cell>
          <cell r="C835" t="str">
            <v>IV Devices</v>
          </cell>
          <cell r="D835" t="str">
            <v>Cannula Straight With Wings</v>
          </cell>
          <cell r="E835" t="str">
            <v>Yellow 24G x 19mm Peadiatric FEP</v>
          </cell>
          <cell r="F835" t="str">
            <v>Surflo-W</v>
          </cell>
          <cell r="G835" t="str">
            <v>SR+DM2419WX</v>
          </cell>
          <cell r="H835" t="str">
            <v/>
          </cell>
          <cell r="I835"/>
          <cell r="J835" t="str">
            <v>Cannula and catheters</v>
          </cell>
          <cell r="K835" t="str">
            <v>IV straight</v>
          </cell>
          <cell r="L835"/>
          <cell r="M835" t="str">
            <v>Cannula intravenous</v>
          </cell>
          <cell r="N835"/>
          <cell r="O835" t="str">
            <v>1 - National</v>
          </cell>
          <cell r="P835">
            <v>1</v>
          </cell>
          <cell r="Q835">
            <v>0.57999999999999996</v>
          </cell>
          <cell r="R835">
            <v>50</v>
          </cell>
          <cell r="S835">
            <v>0.52</v>
          </cell>
          <cell r="T835">
            <v>500</v>
          </cell>
          <cell r="U835">
            <v>0.51</v>
          </cell>
          <cell r="V835">
            <v>0</v>
          </cell>
          <cell r="W835">
            <v>0</v>
          </cell>
          <cell r="X835">
            <v>0</v>
          </cell>
          <cell r="Y835">
            <v>0</v>
          </cell>
          <cell r="Z835" t="str">
            <v>Each</v>
          </cell>
          <cell r="AA835">
            <v>1</v>
          </cell>
          <cell r="AB835" t="str">
            <v>Yes</v>
          </cell>
          <cell r="AC835" t="str">
            <v>No</v>
          </cell>
          <cell r="AD835" t="str">
            <v>Yes</v>
          </cell>
          <cell r="AE835" t="str">
            <v>Available</v>
          </cell>
        </row>
        <row r="836">
          <cell r="A836" t="str">
            <v>FSP343</v>
          </cell>
          <cell r="B836">
            <v>1477</v>
          </cell>
          <cell r="C836" t="str">
            <v>IV Devices</v>
          </cell>
          <cell r="D836" t="str">
            <v>Cannula Straight With Wings</v>
          </cell>
          <cell r="E836" t="str">
            <v>Yellow 24G x 19mm Peadiatric FEP</v>
          </cell>
          <cell r="F836" t="str">
            <v>Surflo-W</v>
          </cell>
          <cell r="G836" t="str">
            <v>SR+DM2419WX</v>
          </cell>
          <cell r="H836" t="str">
            <v/>
          </cell>
          <cell r="I836"/>
          <cell r="J836" t="str">
            <v>Cannula and catheters</v>
          </cell>
          <cell r="K836" t="str">
            <v>IV straight</v>
          </cell>
          <cell r="L836"/>
          <cell r="M836" t="str">
            <v>Cannula intravenous</v>
          </cell>
          <cell r="N836"/>
          <cell r="O836" t="str">
            <v>1477 - Non Nhs Consolidated Cat</v>
          </cell>
          <cell r="P836">
            <v>1</v>
          </cell>
          <cell r="Q836">
            <v>0.57999999999999996</v>
          </cell>
          <cell r="R836">
            <v>0</v>
          </cell>
          <cell r="S836">
            <v>0</v>
          </cell>
          <cell r="T836">
            <v>0</v>
          </cell>
          <cell r="U836">
            <v>0</v>
          </cell>
          <cell r="V836">
            <v>0</v>
          </cell>
          <cell r="W836">
            <v>0</v>
          </cell>
          <cell r="X836">
            <v>0</v>
          </cell>
          <cell r="Y836">
            <v>0</v>
          </cell>
          <cell r="Z836" t="str">
            <v>Each</v>
          </cell>
          <cell r="AA836">
            <v>1</v>
          </cell>
          <cell r="AB836" t="str">
            <v>Yes</v>
          </cell>
          <cell r="AC836" t="str">
            <v>No</v>
          </cell>
          <cell r="AD836" t="str">
            <v>Yes</v>
          </cell>
          <cell r="AE836" t="str">
            <v>Available</v>
          </cell>
        </row>
        <row r="837">
          <cell r="A837" t="str">
            <v>FSP344</v>
          </cell>
          <cell r="B837">
            <v>1</v>
          </cell>
          <cell r="C837" t="str">
            <v>IV Devices</v>
          </cell>
          <cell r="D837" t="str">
            <v>Cannula Straight With Wings</v>
          </cell>
          <cell r="E837" t="str">
            <v>Violet 26G x 19mm Peadiatric FEP</v>
          </cell>
          <cell r="F837" t="str">
            <v>Surflo-W</v>
          </cell>
          <cell r="G837" t="str">
            <v>SR+DM2619WX</v>
          </cell>
          <cell r="H837" t="str">
            <v/>
          </cell>
          <cell r="I837"/>
          <cell r="J837" t="str">
            <v>Cannula and catheters</v>
          </cell>
          <cell r="K837" t="str">
            <v>IV straight</v>
          </cell>
          <cell r="L837"/>
          <cell r="M837" t="str">
            <v>Cannula intravenous</v>
          </cell>
          <cell r="N837"/>
          <cell r="O837" t="str">
            <v>1 - National</v>
          </cell>
          <cell r="P837">
            <v>1</v>
          </cell>
          <cell r="Q837">
            <v>1.03</v>
          </cell>
          <cell r="R837">
            <v>50</v>
          </cell>
          <cell r="S837">
            <v>0.93</v>
          </cell>
          <cell r="T837">
            <v>500</v>
          </cell>
          <cell r="U837">
            <v>0.9</v>
          </cell>
          <cell r="V837">
            <v>0</v>
          </cell>
          <cell r="W837">
            <v>0</v>
          </cell>
          <cell r="X837">
            <v>0</v>
          </cell>
          <cell r="Y837">
            <v>0</v>
          </cell>
          <cell r="Z837" t="str">
            <v>Each</v>
          </cell>
          <cell r="AA837">
            <v>1</v>
          </cell>
          <cell r="AB837" t="str">
            <v>Yes</v>
          </cell>
          <cell r="AC837" t="str">
            <v>No</v>
          </cell>
          <cell r="AD837" t="str">
            <v>Yes</v>
          </cell>
          <cell r="AE837" t="str">
            <v>Available</v>
          </cell>
        </row>
        <row r="838">
          <cell r="A838" t="str">
            <v>FSP344</v>
          </cell>
          <cell r="B838">
            <v>1477</v>
          </cell>
          <cell r="C838" t="str">
            <v>IV Devices</v>
          </cell>
          <cell r="D838" t="str">
            <v>Cannula Straight With Wings</v>
          </cell>
          <cell r="E838" t="str">
            <v>Violet 26G x 19mm Peadiatric FEP</v>
          </cell>
          <cell r="F838" t="str">
            <v>Surflo-W</v>
          </cell>
          <cell r="G838" t="str">
            <v>SR+DM2619WX</v>
          </cell>
          <cell r="H838" t="str">
            <v/>
          </cell>
          <cell r="I838"/>
          <cell r="J838" t="str">
            <v>Cannula and catheters</v>
          </cell>
          <cell r="K838" t="str">
            <v>IV straight</v>
          </cell>
          <cell r="L838"/>
          <cell r="M838" t="str">
            <v>Cannula intravenous</v>
          </cell>
          <cell r="N838"/>
          <cell r="O838" t="str">
            <v>1477 - Non Nhs Consolidated Cat</v>
          </cell>
          <cell r="P838">
            <v>1</v>
          </cell>
          <cell r="Q838">
            <v>1.03</v>
          </cell>
          <cell r="R838">
            <v>0</v>
          </cell>
          <cell r="S838">
            <v>0</v>
          </cell>
          <cell r="T838">
            <v>0</v>
          </cell>
          <cell r="U838">
            <v>0</v>
          </cell>
          <cell r="V838">
            <v>0</v>
          </cell>
          <cell r="W838">
            <v>0</v>
          </cell>
          <cell r="X838">
            <v>0</v>
          </cell>
          <cell r="Y838">
            <v>0</v>
          </cell>
          <cell r="Z838" t="str">
            <v>Each</v>
          </cell>
          <cell r="AA838">
            <v>1</v>
          </cell>
          <cell r="AB838" t="str">
            <v>Yes</v>
          </cell>
          <cell r="AC838" t="str">
            <v>No</v>
          </cell>
          <cell r="AD838" t="str">
            <v>Yes</v>
          </cell>
          <cell r="AE838" t="str">
            <v>Available</v>
          </cell>
        </row>
        <row r="839">
          <cell r="A839" t="str">
            <v>FSP3479</v>
          </cell>
          <cell r="B839">
            <v>1045</v>
          </cell>
          <cell r="C839" t="str">
            <v>IV Devices</v>
          </cell>
          <cell r="D839" t="str">
            <v>Safety Cannulation Pack</v>
          </cell>
          <cell r="E839" t="str">
            <v>Yellow 24G Introcan safety 3 aseptic technique cannulation pack sepp 1633</v>
          </cell>
          <cell r="F839" t="str">
            <v>Introcan Safety 3</v>
          </cell>
          <cell r="G839" t="str">
            <v>RML133054</v>
          </cell>
          <cell r="H839" t="str">
            <v/>
          </cell>
          <cell r="I839">
            <v>5033241349596</v>
          </cell>
          <cell r="J839" t="str">
            <v>Cannula and catheters</v>
          </cell>
          <cell r="K839" t="str">
            <v>IV ported cannulae</v>
          </cell>
          <cell r="L839"/>
          <cell r="M839" t="str">
            <v>Cannula intravenous</v>
          </cell>
          <cell r="N839"/>
          <cell r="O839" t="str">
            <v>1045 - Infusion Pumps - Dudley Group Of Hospitals</v>
          </cell>
          <cell r="P839">
            <v>1</v>
          </cell>
          <cell r="Q839">
            <v>3</v>
          </cell>
          <cell r="R839">
            <v>60</v>
          </cell>
          <cell r="S839">
            <v>2.81</v>
          </cell>
          <cell r="T839">
            <v>0</v>
          </cell>
          <cell r="U839">
            <v>0</v>
          </cell>
          <cell r="V839">
            <v>0</v>
          </cell>
          <cell r="W839">
            <v>0</v>
          </cell>
          <cell r="X839">
            <v>0</v>
          </cell>
          <cell r="Y839">
            <v>0</v>
          </cell>
          <cell r="Z839" t="str">
            <v>Each</v>
          </cell>
          <cell r="AA839">
            <v>1</v>
          </cell>
          <cell r="AB839" t="str">
            <v>No</v>
          </cell>
          <cell r="AC839" t="str">
            <v>No</v>
          </cell>
          <cell r="AD839" t="str">
            <v>No</v>
          </cell>
          <cell r="AE839" t="str">
            <v>Available</v>
          </cell>
        </row>
        <row r="840">
          <cell r="A840" t="str">
            <v>FSP3479</v>
          </cell>
          <cell r="B840">
            <v>1084</v>
          </cell>
          <cell r="C840" t="str">
            <v>IV Devices</v>
          </cell>
          <cell r="D840" t="str">
            <v>Safety Cannulation Pack</v>
          </cell>
          <cell r="E840" t="str">
            <v>Yellow 24G Introcan safety 3 aseptic technique cannulation pack sepp 1633</v>
          </cell>
          <cell r="F840" t="str">
            <v>Introcan Safety 3</v>
          </cell>
          <cell r="G840" t="str">
            <v>RML133054</v>
          </cell>
          <cell r="H840" t="str">
            <v/>
          </cell>
          <cell r="I840">
            <v>5033241349596</v>
          </cell>
          <cell r="J840" t="str">
            <v>Cannula and catheters</v>
          </cell>
          <cell r="K840" t="str">
            <v>IV ported cannulae</v>
          </cell>
          <cell r="L840"/>
          <cell r="M840" t="str">
            <v>Cannula intravenous</v>
          </cell>
          <cell r="N840"/>
          <cell r="O840" t="str">
            <v>1084 - Chesterfield Royal Hospital - Custom Procedure Packs</v>
          </cell>
          <cell r="P840">
            <v>1</v>
          </cell>
          <cell r="Q840">
            <v>3</v>
          </cell>
          <cell r="R840">
            <v>60</v>
          </cell>
          <cell r="S840">
            <v>2.81</v>
          </cell>
          <cell r="T840">
            <v>0</v>
          </cell>
          <cell r="U840">
            <v>0</v>
          </cell>
          <cell r="V840">
            <v>0</v>
          </cell>
          <cell r="W840">
            <v>0</v>
          </cell>
          <cell r="X840">
            <v>0</v>
          </cell>
          <cell r="Y840">
            <v>0</v>
          </cell>
          <cell r="Z840" t="str">
            <v>Each</v>
          </cell>
          <cell r="AA840">
            <v>1</v>
          </cell>
          <cell r="AB840" t="str">
            <v>No</v>
          </cell>
          <cell r="AC840" t="str">
            <v>No</v>
          </cell>
          <cell r="AD840" t="str">
            <v>No</v>
          </cell>
          <cell r="AE840" t="str">
            <v>Available</v>
          </cell>
        </row>
        <row r="841">
          <cell r="A841" t="str">
            <v>FSP3479</v>
          </cell>
          <cell r="B841">
            <v>2055</v>
          </cell>
          <cell r="C841" t="str">
            <v>IV Devices</v>
          </cell>
          <cell r="D841" t="str">
            <v>Safety Cannulation Pack</v>
          </cell>
          <cell r="E841" t="str">
            <v>Yellow 24G Introcan safety 3 aseptic technique cannulation pack sepp 1633</v>
          </cell>
          <cell r="F841" t="str">
            <v>Introcan Safety 3</v>
          </cell>
          <cell r="G841" t="str">
            <v>RML133054</v>
          </cell>
          <cell r="H841" t="str">
            <v/>
          </cell>
          <cell r="I841">
            <v>5033241349596</v>
          </cell>
          <cell r="J841" t="str">
            <v>Cannula and catheters</v>
          </cell>
          <cell r="K841" t="str">
            <v>IV ported cannulae</v>
          </cell>
          <cell r="L841"/>
          <cell r="M841" t="str">
            <v>Cannula intravenous</v>
          </cell>
          <cell r="N841"/>
          <cell r="O841" t="str">
            <v>2055 - Infusion Pumps - Harrogate</v>
          </cell>
          <cell r="P841">
            <v>1</v>
          </cell>
          <cell r="Q841">
            <v>3</v>
          </cell>
          <cell r="R841">
            <v>60</v>
          </cell>
          <cell r="S841">
            <v>2.81</v>
          </cell>
          <cell r="T841">
            <v>0</v>
          </cell>
          <cell r="U841">
            <v>0</v>
          </cell>
          <cell r="V841">
            <v>0</v>
          </cell>
          <cell r="W841">
            <v>0</v>
          </cell>
          <cell r="X841">
            <v>0</v>
          </cell>
          <cell r="Y841">
            <v>0</v>
          </cell>
          <cell r="Z841" t="str">
            <v>Each</v>
          </cell>
          <cell r="AA841">
            <v>1</v>
          </cell>
          <cell r="AB841" t="str">
            <v>No</v>
          </cell>
          <cell r="AC841" t="str">
            <v>No</v>
          </cell>
          <cell r="AD841" t="str">
            <v>No</v>
          </cell>
          <cell r="AE841" t="str">
            <v>Available</v>
          </cell>
        </row>
        <row r="842">
          <cell r="A842" t="str">
            <v>FSP3479</v>
          </cell>
          <cell r="B842">
            <v>2163</v>
          </cell>
          <cell r="C842" t="str">
            <v>IV Devices</v>
          </cell>
          <cell r="D842" t="str">
            <v>Safety Cannulation Pack</v>
          </cell>
          <cell r="E842" t="str">
            <v>Yellow 24G Introcan safety 3 aseptic technique cannulation pack sepp 1633</v>
          </cell>
          <cell r="F842" t="str">
            <v>Introcan Safety 3</v>
          </cell>
          <cell r="G842" t="str">
            <v>RML133054</v>
          </cell>
          <cell r="H842" t="str">
            <v/>
          </cell>
          <cell r="I842">
            <v>5033241349596</v>
          </cell>
          <cell r="J842" t="str">
            <v>Cannula and catheters</v>
          </cell>
          <cell r="K842" t="str">
            <v>IV ported cannulae</v>
          </cell>
          <cell r="L842"/>
          <cell r="M842" t="str">
            <v>Cannula intravenous</v>
          </cell>
          <cell r="N842"/>
          <cell r="O842" t="str">
            <v>2163 - Mid Yorkshire - Iv Therapy</v>
          </cell>
          <cell r="P842">
            <v>1</v>
          </cell>
          <cell r="Q842">
            <v>2.56</v>
          </cell>
          <cell r="R842">
            <v>60</v>
          </cell>
          <cell r="S842">
            <v>2.4</v>
          </cell>
          <cell r="T842">
            <v>0</v>
          </cell>
          <cell r="U842">
            <v>0</v>
          </cell>
          <cell r="V842">
            <v>0</v>
          </cell>
          <cell r="W842">
            <v>0</v>
          </cell>
          <cell r="X842">
            <v>0</v>
          </cell>
          <cell r="Y842">
            <v>0</v>
          </cell>
          <cell r="Z842" t="str">
            <v>Each</v>
          </cell>
          <cell r="AA842">
            <v>1</v>
          </cell>
          <cell r="AB842" t="str">
            <v>No</v>
          </cell>
          <cell r="AC842" t="str">
            <v>No</v>
          </cell>
          <cell r="AD842" t="str">
            <v>No</v>
          </cell>
          <cell r="AE842" t="str">
            <v>Available</v>
          </cell>
        </row>
        <row r="843">
          <cell r="A843" t="str">
            <v>FSP3479</v>
          </cell>
          <cell r="B843">
            <v>2164</v>
          </cell>
          <cell r="C843" t="str">
            <v>IV Devices</v>
          </cell>
          <cell r="D843" t="str">
            <v>Safety Cannulation Pack</v>
          </cell>
          <cell r="E843" t="str">
            <v>Yellow 24G Introcan safety 3 aseptic technique cannulation pack sepp 1633</v>
          </cell>
          <cell r="F843" t="str">
            <v>Introcan Safety 3</v>
          </cell>
          <cell r="G843" t="str">
            <v>RML133054</v>
          </cell>
          <cell r="H843" t="str">
            <v/>
          </cell>
          <cell r="I843">
            <v>5033241349596</v>
          </cell>
          <cell r="J843" t="str">
            <v>Cannula and catheters</v>
          </cell>
          <cell r="K843" t="str">
            <v>IV ported cannulae</v>
          </cell>
          <cell r="L843"/>
          <cell r="M843" t="str">
            <v>Cannula intravenous</v>
          </cell>
          <cell r="N843"/>
          <cell r="O843" t="str">
            <v>2164 - Wye Valley - Iv Therapy</v>
          </cell>
          <cell r="P843">
            <v>1</v>
          </cell>
          <cell r="Q843">
            <v>3</v>
          </cell>
          <cell r="R843">
            <v>60</v>
          </cell>
          <cell r="S843">
            <v>2.81</v>
          </cell>
          <cell r="T843">
            <v>0</v>
          </cell>
          <cell r="U843">
            <v>0</v>
          </cell>
          <cell r="V843">
            <v>0</v>
          </cell>
          <cell r="W843">
            <v>0</v>
          </cell>
          <cell r="X843">
            <v>0</v>
          </cell>
          <cell r="Y843">
            <v>0</v>
          </cell>
          <cell r="Z843" t="str">
            <v>Each</v>
          </cell>
          <cell r="AA843">
            <v>1</v>
          </cell>
          <cell r="AB843" t="str">
            <v>No</v>
          </cell>
          <cell r="AC843" t="str">
            <v>No</v>
          </cell>
          <cell r="AD843" t="str">
            <v>No</v>
          </cell>
          <cell r="AE843" t="str">
            <v>Available</v>
          </cell>
        </row>
        <row r="844">
          <cell r="A844" t="str">
            <v>FSP3479</v>
          </cell>
          <cell r="B844">
            <v>2302</v>
          </cell>
          <cell r="C844" t="str">
            <v>IV Devices</v>
          </cell>
          <cell r="D844" t="str">
            <v>Safety Cannulation Pack</v>
          </cell>
          <cell r="E844" t="str">
            <v>Yellow 24G Introcan safety 3 aseptic technique cannulation pack sepp 1633</v>
          </cell>
          <cell r="F844" t="str">
            <v>Introcan Safety 3</v>
          </cell>
          <cell r="G844" t="str">
            <v>RML133054</v>
          </cell>
          <cell r="H844" t="str">
            <v/>
          </cell>
          <cell r="I844">
            <v>5033241349596</v>
          </cell>
          <cell r="J844" t="str">
            <v>Cannula and catheters</v>
          </cell>
          <cell r="K844" t="str">
            <v>IV ported cannulae</v>
          </cell>
          <cell r="L844"/>
          <cell r="M844" t="str">
            <v>Cannula intravenous</v>
          </cell>
          <cell r="N844"/>
          <cell r="O844" t="str">
            <v>2302 - Surrey And Borders Partnership Nhs Trust - Iv Therapy</v>
          </cell>
          <cell r="P844">
            <v>1</v>
          </cell>
          <cell r="Q844">
            <v>2.81</v>
          </cell>
          <cell r="R844">
            <v>0</v>
          </cell>
          <cell r="S844">
            <v>0</v>
          </cell>
          <cell r="T844">
            <v>0</v>
          </cell>
          <cell r="U844">
            <v>0</v>
          </cell>
          <cell r="V844">
            <v>0</v>
          </cell>
          <cell r="W844">
            <v>0</v>
          </cell>
          <cell r="X844">
            <v>0</v>
          </cell>
          <cell r="Y844">
            <v>0</v>
          </cell>
          <cell r="Z844" t="str">
            <v>Each</v>
          </cell>
          <cell r="AA844">
            <v>1</v>
          </cell>
          <cell r="AB844" t="str">
            <v>No</v>
          </cell>
          <cell r="AC844" t="str">
            <v>No</v>
          </cell>
          <cell r="AD844" t="str">
            <v>No</v>
          </cell>
          <cell r="AE844" t="str">
            <v>Available</v>
          </cell>
        </row>
        <row r="845">
          <cell r="A845" t="str">
            <v>FSP3479</v>
          </cell>
          <cell r="B845">
            <v>2531</v>
          </cell>
          <cell r="C845" t="str">
            <v>IV Devices</v>
          </cell>
          <cell r="D845" t="str">
            <v>Safety Cannulation Pack</v>
          </cell>
          <cell r="E845" t="str">
            <v>Yellow 24G Introcan safety 3 aseptic technique cannulation pack sepp 1633</v>
          </cell>
          <cell r="F845" t="str">
            <v>Introcan Safety 3</v>
          </cell>
          <cell r="G845" t="str">
            <v>RML133054</v>
          </cell>
          <cell r="H845" t="str">
            <v/>
          </cell>
          <cell r="I845">
            <v>5033241349596</v>
          </cell>
          <cell r="J845" t="str">
            <v>Cannula and catheters</v>
          </cell>
          <cell r="K845" t="str">
            <v>IV ported cannulae</v>
          </cell>
          <cell r="L845"/>
          <cell r="M845" t="str">
            <v>Cannula intravenous</v>
          </cell>
          <cell r="N845"/>
          <cell r="O845" t="str">
            <v>2531 - Iv Therapy- County Durham And Darlington</v>
          </cell>
          <cell r="P845">
            <v>1</v>
          </cell>
          <cell r="Q845">
            <v>3</v>
          </cell>
          <cell r="R845">
            <v>60</v>
          </cell>
          <cell r="S845">
            <v>2.81</v>
          </cell>
          <cell r="T845">
            <v>0</v>
          </cell>
          <cell r="U845">
            <v>0</v>
          </cell>
          <cell r="V845">
            <v>0</v>
          </cell>
          <cell r="W845">
            <v>0</v>
          </cell>
          <cell r="X845">
            <v>0</v>
          </cell>
          <cell r="Y845">
            <v>0</v>
          </cell>
          <cell r="Z845" t="str">
            <v>Each</v>
          </cell>
          <cell r="AA845">
            <v>1</v>
          </cell>
          <cell r="AB845" t="str">
            <v>No</v>
          </cell>
          <cell r="AC845" t="str">
            <v>No</v>
          </cell>
          <cell r="AD845" t="str">
            <v>No</v>
          </cell>
          <cell r="AE845" t="str">
            <v>Available</v>
          </cell>
        </row>
        <row r="846">
          <cell r="A846" t="str">
            <v>FSP3479</v>
          </cell>
          <cell r="B846">
            <v>2715</v>
          </cell>
          <cell r="C846" t="str">
            <v>IV Devices</v>
          </cell>
          <cell r="D846" t="str">
            <v>Safety Cannulation Pack</v>
          </cell>
          <cell r="E846" t="str">
            <v>Yellow 24G Introcan safety 3 aseptic technique cannulation pack sepp 1633</v>
          </cell>
          <cell r="F846" t="str">
            <v>Introcan Safety 3</v>
          </cell>
          <cell r="G846" t="str">
            <v>RML133054</v>
          </cell>
          <cell r="H846" t="str">
            <v/>
          </cell>
          <cell r="I846">
            <v>5033241349596</v>
          </cell>
          <cell r="J846" t="str">
            <v>Cannula and catheters</v>
          </cell>
          <cell r="K846" t="str">
            <v>IV ported cannulae</v>
          </cell>
          <cell r="L846"/>
          <cell r="M846" t="str">
            <v>Cannula intravenous</v>
          </cell>
          <cell r="N846"/>
          <cell r="O846" t="str">
            <v>2715 - Birmingham Community Healthcare Iv Therapy</v>
          </cell>
          <cell r="P846">
            <v>1</v>
          </cell>
          <cell r="Q846">
            <v>3</v>
          </cell>
          <cell r="R846">
            <v>60</v>
          </cell>
          <cell r="S846">
            <v>2.81</v>
          </cell>
          <cell r="T846">
            <v>0</v>
          </cell>
          <cell r="U846">
            <v>0</v>
          </cell>
          <cell r="V846">
            <v>0</v>
          </cell>
          <cell r="W846">
            <v>0</v>
          </cell>
          <cell r="X846">
            <v>0</v>
          </cell>
          <cell r="Y846">
            <v>0</v>
          </cell>
          <cell r="Z846" t="str">
            <v>Each</v>
          </cell>
          <cell r="AA846">
            <v>1</v>
          </cell>
          <cell r="AB846" t="str">
            <v>No</v>
          </cell>
          <cell r="AC846" t="str">
            <v>No</v>
          </cell>
          <cell r="AD846" t="str">
            <v>No</v>
          </cell>
          <cell r="AE846" t="str">
            <v>Available</v>
          </cell>
        </row>
        <row r="847">
          <cell r="A847" t="str">
            <v>FSP3479</v>
          </cell>
          <cell r="B847">
            <v>2892</v>
          </cell>
          <cell r="C847" t="str">
            <v>IV Devices</v>
          </cell>
          <cell r="D847" t="str">
            <v>Safety Cannulation Pack</v>
          </cell>
          <cell r="E847" t="str">
            <v>Yellow 24G Introcan safety 3 aseptic technique cannulation pack sepp 1633</v>
          </cell>
          <cell r="F847" t="str">
            <v>Introcan Safety 3</v>
          </cell>
          <cell r="G847" t="str">
            <v>RML133054</v>
          </cell>
          <cell r="H847" t="str">
            <v/>
          </cell>
          <cell r="I847">
            <v>5033241349596</v>
          </cell>
          <cell r="J847" t="str">
            <v>Cannula and catheters</v>
          </cell>
          <cell r="K847" t="str">
            <v>IV ported cannulae</v>
          </cell>
          <cell r="L847"/>
          <cell r="M847" t="str">
            <v>Cannula intravenous</v>
          </cell>
          <cell r="N847"/>
          <cell r="O847" t="str">
            <v>2892 - Iv Therapy - Staffordshire &amp; Stoke</v>
          </cell>
          <cell r="P847">
            <v>1</v>
          </cell>
          <cell r="Q847">
            <v>3</v>
          </cell>
          <cell r="R847">
            <v>60</v>
          </cell>
          <cell r="S847">
            <v>2.81</v>
          </cell>
          <cell r="T847">
            <v>0</v>
          </cell>
          <cell r="U847">
            <v>0</v>
          </cell>
          <cell r="V847">
            <v>0</v>
          </cell>
          <cell r="W847">
            <v>0</v>
          </cell>
          <cell r="X847">
            <v>0</v>
          </cell>
          <cell r="Y847">
            <v>0</v>
          </cell>
          <cell r="Z847" t="str">
            <v>Each</v>
          </cell>
          <cell r="AA847">
            <v>1</v>
          </cell>
          <cell r="AB847" t="str">
            <v>No</v>
          </cell>
          <cell r="AC847" t="str">
            <v>No</v>
          </cell>
          <cell r="AD847" t="str">
            <v>No</v>
          </cell>
          <cell r="AE847" t="str">
            <v>Available</v>
          </cell>
        </row>
        <row r="848">
          <cell r="A848" t="str">
            <v>FSP3479</v>
          </cell>
          <cell r="B848">
            <v>3501</v>
          </cell>
          <cell r="C848" t="str">
            <v>IV Devices</v>
          </cell>
          <cell r="D848" t="str">
            <v>Safety Cannulation Pack</v>
          </cell>
          <cell r="E848" t="str">
            <v>Yellow 24G Introcan safety 3 aseptic technique cannulation pack sepp 1633</v>
          </cell>
          <cell r="F848" t="str">
            <v>Introcan Safety 3</v>
          </cell>
          <cell r="G848" t="str">
            <v>RML133054</v>
          </cell>
          <cell r="H848" t="str">
            <v/>
          </cell>
          <cell r="I848">
            <v>5033241349596</v>
          </cell>
          <cell r="J848" t="str">
            <v>Cannula and catheters</v>
          </cell>
          <cell r="K848" t="str">
            <v>IV ported cannulae</v>
          </cell>
          <cell r="L848"/>
          <cell r="M848" t="str">
            <v>Cannula intravenous</v>
          </cell>
          <cell r="N848"/>
          <cell r="O848" t="str">
            <v>3501 - Iv Devices - Care Uk</v>
          </cell>
          <cell r="P848">
            <v>1</v>
          </cell>
          <cell r="Q848">
            <v>3</v>
          </cell>
          <cell r="R848">
            <v>60</v>
          </cell>
          <cell r="S848">
            <v>2.81</v>
          </cell>
          <cell r="T848">
            <v>0</v>
          </cell>
          <cell r="U848">
            <v>0</v>
          </cell>
          <cell r="V848">
            <v>0</v>
          </cell>
          <cell r="W848">
            <v>0</v>
          </cell>
          <cell r="X848">
            <v>0</v>
          </cell>
          <cell r="Y848">
            <v>0</v>
          </cell>
          <cell r="Z848" t="str">
            <v>Each</v>
          </cell>
          <cell r="AA848">
            <v>1</v>
          </cell>
          <cell r="AB848" t="str">
            <v>No</v>
          </cell>
          <cell r="AC848" t="str">
            <v>No</v>
          </cell>
          <cell r="AD848" t="str">
            <v>No</v>
          </cell>
          <cell r="AE848" t="str">
            <v>Available</v>
          </cell>
        </row>
        <row r="849">
          <cell r="A849" t="str">
            <v>FSP3480</v>
          </cell>
          <cell r="B849">
            <v>1045</v>
          </cell>
          <cell r="C849" t="str">
            <v>IV Devices</v>
          </cell>
          <cell r="D849" t="str">
            <v>Safety Cannulation Pack</v>
          </cell>
          <cell r="E849" t="str">
            <v>Blue 22G Introcan safety 3 aseptic technique cannulation pack sepp 1633</v>
          </cell>
          <cell r="F849" t="str">
            <v>Introcan Safety 3</v>
          </cell>
          <cell r="G849" t="str">
            <v>RML133053</v>
          </cell>
          <cell r="H849" t="str">
            <v/>
          </cell>
          <cell r="I849">
            <v>5033241349565</v>
          </cell>
          <cell r="J849" t="str">
            <v>Cannula and catheters</v>
          </cell>
          <cell r="K849" t="str">
            <v>IV ported cannulae</v>
          </cell>
          <cell r="L849"/>
          <cell r="M849" t="str">
            <v>Cannula intravenous</v>
          </cell>
          <cell r="N849"/>
          <cell r="O849" t="str">
            <v>1045 - Infusion Pumps - Dudley Group Of Hospitals</v>
          </cell>
          <cell r="P849">
            <v>1</v>
          </cell>
          <cell r="Q849">
            <v>3</v>
          </cell>
          <cell r="R849">
            <v>60</v>
          </cell>
          <cell r="S849">
            <v>2.81</v>
          </cell>
          <cell r="T849">
            <v>0</v>
          </cell>
          <cell r="U849">
            <v>0</v>
          </cell>
          <cell r="V849">
            <v>0</v>
          </cell>
          <cell r="W849">
            <v>0</v>
          </cell>
          <cell r="X849">
            <v>0</v>
          </cell>
          <cell r="Y849">
            <v>0</v>
          </cell>
          <cell r="Z849" t="str">
            <v>Each</v>
          </cell>
          <cell r="AA849">
            <v>1</v>
          </cell>
          <cell r="AB849" t="str">
            <v>No</v>
          </cell>
          <cell r="AC849" t="str">
            <v>No</v>
          </cell>
          <cell r="AD849" t="str">
            <v>No</v>
          </cell>
          <cell r="AE849" t="str">
            <v>Available</v>
          </cell>
        </row>
        <row r="850">
          <cell r="A850" t="str">
            <v>FSP3480</v>
          </cell>
          <cell r="B850">
            <v>1049</v>
          </cell>
          <cell r="C850" t="str">
            <v>IV Devices</v>
          </cell>
          <cell r="D850" t="str">
            <v>Safety Cannulation Pack</v>
          </cell>
          <cell r="E850" t="str">
            <v>Blue 22G Introcan safety 3 aseptic technique cannulation pack sepp 1633</v>
          </cell>
          <cell r="F850" t="str">
            <v>Introcan Safety 3</v>
          </cell>
          <cell r="G850" t="str">
            <v>RML133053</v>
          </cell>
          <cell r="H850" t="str">
            <v/>
          </cell>
          <cell r="I850">
            <v>5033241349565</v>
          </cell>
          <cell r="J850" t="str">
            <v>Cannula and catheters</v>
          </cell>
          <cell r="K850" t="str">
            <v>IV ported cannulae</v>
          </cell>
          <cell r="L850"/>
          <cell r="M850" t="str">
            <v>Cannula intravenous</v>
          </cell>
          <cell r="N850"/>
          <cell r="O850" t="str">
            <v>1049 - Barking Havering Redbridge Vasofix Safety Cannula Pack</v>
          </cell>
          <cell r="P850">
            <v>1</v>
          </cell>
          <cell r="Q850">
            <v>3</v>
          </cell>
          <cell r="R850">
            <v>60</v>
          </cell>
          <cell r="S850">
            <v>2.81</v>
          </cell>
          <cell r="T850">
            <v>0</v>
          </cell>
          <cell r="U850">
            <v>0</v>
          </cell>
          <cell r="V850">
            <v>0</v>
          </cell>
          <cell r="W850">
            <v>0</v>
          </cell>
          <cell r="X850">
            <v>0</v>
          </cell>
          <cell r="Y850">
            <v>0</v>
          </cell>
          <cell r="Z850" t="str">
            <v>Each</v>
          </cell>
          <cell r="AA850">
            <v>1</v>
          </cell>
          <cell r="AB850" t="str">
            <v>No</v>
          </cell>
          <cell r="AC850" t="str">
            <v>No</v>
          </cell>
          <cell r="AD850" t="str">
            <v>No</v>
          </cell>
          <cell r="AE850" t="str">
            <v>Available</v>
          </cell>
        </row>
        <row r="851">
          <cell r="A851" t="str">
            <v>FSP3480</v>
          </cell>
          <cell r="B851">
            <v>1084</v>
          </cell>
          <cell r="C851" t="str">
            <v>IV Devices</v>
          </cell>
          <cell r="D851" t="str">
            <v>Safety Cannulation Pack</v>
          </cell>
          <cell r="E851" t="str">
            <v>Blue 22G Introcan safety 3 aseptic technique cannulation pack sepp 1633</v>
          </cell>
          <cell r="F851" t="str">
            <v>Introcan Safety 3</v>
          </cell>
          <cell r="G851" t="str">
            <v>RML133053</v>
          </cell>
          <cell r="H851" t="str">
            <v/>
          </cell>
          <cell r="I851">
            <v>5033241349565</v>
          </cell>
          <cell r="J851" t="str">
            <v>Cannula and catheters</v>
          </cell>
          <cell r="K851" t="str">
            <v>IV ported cannulae</v>
          </cell>
          <cell r="L851"/>
          <cell r="M851" t="str">
            <v>Cannula intravenous</v>
          </cell>
          <cell r="N851"/>
          <cell r="O851" t="str">
            <v>1084 - Chesterfield Royal Hospital - Custom Procedure Packs</v>
          </cell>
          <cell r="P851">
            <v>1</v>
          </cell>
          <cell r="Q851">
            <v>3</v>
          </cell>
          <cell r="R851">
            <v>60</v>
          </cell>
          <cell r="S851">
            <v>2.81</v>
          </cell>
          <cell r="T851">
            <v>0</v>
          </cell>
          <cell r="U851">
            <v>0</v>
          </cell>
          <cell r="V851">
            <v>0</v>
          </cell>
          <cell r="W851">
            <v>0</v>
          </cell>
          <cell r="X851">
            <v>0</v>
          </cell>
          <cell r="Y851">
            <v>0</v>
          </cell>
          <cell r="Z851" t="str">
            <v>Each</v>
          </cell>
          <cell r="AA851">
            <v>1</v>
          </cell>
          <cell r="AB851" t="str">
            <v>No</v>
          </cell>
          <cell r="AC851" t="str">
            <v>No</v>
          </cell>
          <cell r="AD851" t="str">
            <v>No</v>
          </cell>
          <cell r="AE851" t="str">
            <v>Available</v>
          </cell>
        </row>
        <row r="852">
          <cell r="A852" t="str">
            <v>FSP3480</v>
          </cell>
          <cell r="B852">
            <v>2055</v>
          </cell>
          <cell r="C852" t="str">
            <v>IV Devices</v>
          </cell>
          <cell r="D852" t="str">
            <v>Safety Cannulation Pack</v>
          </cell>
          <cell r="E852" t="str">
            <v>Blue 22G Introcan safety 3 aseptic technique cannulation pack sepp 1633</v>
          </cell>
          <cell r="F852" t="str">
            <v>Introcan Safety 3</v>
          </cell>
          <cell r="G852" t="str">
            <v>RML133053</v>
          </cell>
          <cell r="H852" t="str">
            <v/>
          </cell>
          <cell r="I852">
            <v>5033241349565</v>
          </cell>
          <cell r="J852" t="str">
            <v>Cannula and catheters</v>
          </cell>
          <cell r="K852" t="str">
            <v>IV ported cannulae</v>
          </cell>
          <cell r="L852"/>
          <cell r="M852" t="str">
            <v>Cannula intravenous</v>
          </cell>
          <cell r="N852"/>
          <cell r="O852" t="str">
            <v>2055 - Infusion Pumps - Harrogate</v>
          </cell>
          <cell r="P852">
            <v>1</v>
          </cell>
          <cell r="Q852">
            <v>3</v>
          </cell>
          <cell r="R852">
            <v>60</v>
          </cell>
          <cell r="S852">
            <v>2.81</v>
          </cell>
          <cell r="T852">
            <v>0</v>
          </cell>
          <cell r="U852">
            <v>0</v>
          </cell>
          <cell r="V852">
            <v>0</v>
          </cell>
          <cell r="W852">
            <v>0</v>
          </cell>
          <cell r="X852">
            <v>0</v>
          </cell>
          <cell r="Y852">
            <v>0</v>
          </cell>
          <cell r="Z852" t="str">
            <v>Each</v>
          </cell>
          <cell r="AA852">
            <v>1</v>
          </cell>
          <cell r="AB852" t="str">
            <v>No</v>
          </cell>
          <cell r="AC852" t="str">
            <v>No</v>
          </cell>
          <cell r="AD852" t="str">
            <v>No</v>
          </cell>
          <cell r="AE852" t="str">
            <v>Available</v>
          </cell>
        </row>
        <row r="853">
          <cell r="A853" t="str">
            <v>FSP3480</v>
          </cell>
          <cell r="B853">
            <v>2163</v>
          </cell>
          <cell r="C853" t="str">
            <v>IV Devices</v>
          </cell>
          <cell r="D853" t="str">
            <v>Safety Cannulation Pack</v>
          </cell>
          <cell r="E853" t="str">
            <v>Blue 22G Introcan safety 3 aseptic technique cannulation pack sepp 1633</v>
          </cell>
          <cell r="F853" t="str">
            <v>Introcan Safety 3</v>
          </cell>
          <cell r="G853" t="str">
            <v>RML133053</v>
          </cell>
          <cell r="H853" t="str">
            <v/>
          </cell>
          <cell r="I853">
            <v>5033241349565</v>
          </cell>
          <cell r="J853" t="str">
            <v>Cannula and catheters</v>
          </cell>
          <cell r="K853" t="str">
            <v>IV ported cannulae</v>
          </cell>
          <cell r="L853"/>
          <cell r="M853" t="str">
            <v>Cannula intravenous</v>
          </cell>
          <cell r="N853"/>
          <cell r="O853" t="str">
            <v>2163 - Mid Yorkshire - Iv Therapy</v>
          </cell>
          <cell r="P853">
            <v>1</v>
          </cell>
          <cell r="Q853">
            <v>2.56</v>
          </cell>
          <cell r="R853">
            <v>60</v>
          </cell>
          <cell r="S853">
            <v>2.4</v>
          </cell>
          <cell r="T853">
            <v>0</v>
          </cell>
          <cell r="U853">
            <v>0</v>
          </cell>
          <cell r="V853">
            <v>0</v>
          </cell>
          <cell r="W853">
            <v>0</v>
          </cell>
          <cell r="X853">
            <v>0</v>
          </cell>
          <cell r="Y853">
            <v>0</v>
          </cell>
          <cell r="Z853" t="str">
            <v>Each</v>
          </cell>
          <cell r="AA853">
            <v>1</v>
          </cell>
          <cell r="AB853" t="str">
            <v>No</v>
          </cell>
          <cell r="AC853" t="str">
            <v>No</v>
          </cell>
          <cell r="AD853" t="str">
            <v>No</v>
          </cell>
          <cell r="AE853" t="str">
            <v>Available</v>
          </cell>
        </row>
        <row r="854">
          <cell r="A854" t="str">
            <v>FSP3480</v>
          </cell>
          <cell r="B854">
            <v>2164</v>
          </cell>
          <cell r="C854" t="str">
            <v>IV Devices</v>
          </cell>
          <cell r="D854" t="str">
            <v>Safety Cannulation Pack</v>
          </cell>
          <cell r="E854" t="str">
            <v>Blue 22G Introcan safety 3 aseptic technique cannulation pack sepp 1633</v>
          </cell>
          <cell r="F854" t="str">
            <v>Introcan Safety 3</v>
          </cell>
          <cell r="G854" t="str">
            <v>RML133053</v>
          </cell>
          <cell r="H854" t="str">
            <v/>
          </cell>
          <cell r="I854">
            <v>5033241349565</v>
          </cell>
          <cell r="J854" t="str">
            <v>Cannula and catheters</v>
          </cell>
          <cell r="K854" t="str">
            <v>IV ported cannulae</v>
          </cell>
          <cell r="L854"/>
          <cell r="M854" t="str">
            <v>Cannula intravenous</v>
          </cell>
          <cell r="N854"/>
          <cell r="O854" t="str">
            <v>2164 - Wye Valley - Iv Therapy</v>
          </cell>
          <cell r="P854">
            <v>1</v>
          </cell>
          <cell r="Q854">
            <v>3</v>
          </cell>
          <cell r="R854">
            <v>60</v>
          </cell>
          <cell r="S854">
            <v>2.81</v>
          </cell>
          <cell r="T854">
            <v>0</v>
          </cell>
          <cell r="U854">
            <v>0</v>
          </cell>
          <cell r="V854">
            <v>0</v>
          </cell>
          <cell r="W854">
            <v>0</v>
          </cell>
          <cell r="X854">
            <v>0</v>
          </cell>
          <cell r="Y854">
            <v>0</v>
          </cell>
          <cell r="Z854" t="str">
            <v>Each</v>
          </cell>
          <cell r="AA854">
            <v>1</v>
          </cell>
          <cell r="AB854" t="str">
            <v>No</v>
          </cell>
          <cell r="AC854" t="str">
            <v>No</v>
          </cell>
          <cell r="AD854" t="str">
            <v>No</v>
          </cell>
          <cell r="AE854" t="str">
            <v>Available</v>
          </cell>
        </row>
        <row r="855">
          <cell r="A855" t="str">
            <v>FSP3480</v>
          </cell>
          <cell r="B855">
            <v>2302</v>
          </cell>
          <cell r="C855" t="str">
            <v>IV Devices</v>
          </cell>
          <cell r="D855" t="str">
            <v>Safety Cannulation Pack</v>
          </cell>
          <cell r="E855" t="str">
            <v>Blue 22G Introcan safety 3 aseptic technique cannulation pack sepp 1633</v>
          </cell>
          <cell r="F855" t="str">
            <v>Introcan Safety 3</v>
          </cell>
          <cell r="G855" t="str">
            <v>RML133053</v>
          </cell>
          <cell r="H855" t="str">
            <v/>
          </cell>
          <cell r="I855">
            <v>5033241349565</v>
          </cell>
          <cell r="J855" t="str">
            <v>Cannula and catheters</v>
          </cell>
          <cell r="K855" t="str">
            <v>IV ported cannulae</v>
          </cell>
          <cell r="L855"/>
          <cell r="M855" t="str">
            <v>Cannula intravenous</v>
          </cell>
          <cell r="N855"/>
          <cell r="O855" t="str">
            <v>2302 - Surrey And Borders Partnership Nhs Trust - Iv Therapy</v>
          </cell>
          <cell r="P855">
            <v>1</v>
          </cell>
          <cell r="Q855">
            <v>2.81</v>
          </cell>
          <cell r="R855">
            <v>0</v>
          </cell>
          <cell r="S855">
            <v>0</v>
          </cell>
          <cell r="T855">
            <v>0</v>
          </cell>
          <cell r="U855">
            <v>0</v>
          </cell>
          <cell r="V855">
            <v>0</v>
          </cell>
          <cell r="W855">
            <v>0</v>
          </cell>
          <cell r="X855">
            <v>0</v>
          </cell>
          <cell r="Y855">
            <v>0</v>
          </cell>
          <cell r="Z855" t="str">
            <v>Each</v>
          </cell>
          <cell r="AA855">
            <v>1</v>
          </cell>
          <cell r="AB855" t="str">
            <v>No</v>
          </cell>
          <cell r="AC855" t="str">
            <v>No</v>
          </cell>
          <cell r="AD855" t="str">
            <v>No</v>
          </cell>
          <cell r="AE855" t="str">
            <v>Available</v>
          </cell>
        </row>
        <row r="856">
          <cell r="A856" t="str">
            <v>FSP3480</v>
          </cell>
          <cell r="B856">
            <v>2715</v>
          </cell>
          <cell r="C856" t="str">
            <v>IV Devices</v>
          </cell>
          <cell r="D856" t="str">
            <v>Safety Cannulation Pack</v>
          </cell>
          <cell r="E856" t="str">
            <v>Blue 22G Introcan safety 3 aseptic technique cannulation pack sepp 1633</v>
          </cell>
          <cell r="F856" t="str">
            <v>Introcan Safety 3</v>
          </cell>
          <cell r="G856" t="str">
            <v>RML133053</v>
          </cell>
          <cell r="H856" t="str">
            <v/>
          </cell>
          <cell r="I856">
            <v>5033241349565</v>
          </cell>
          <cell r="J856" t="str">
            <v>Cannula and catheters</v>
          </cell>
          <cell r="K856" t="str">
            <v>IV ported cannulae</v>
          </cell>
          <cell r="L856"/>
          <cell r="M856" t="str">
            <v>Cannula intravenous</v>
          </cell>
          <cell r="N856"/>
          <cell r="O856" t="str">
            <v>2715 - Birmingham Community Healthcare Iv Therapy</v>
          </cell>
          <cell r="P856">
            <v>1</v>
          </cell>
          <cell r="Q856">
            <v>3</v>
          </cell>
          <cell r="R856">
            <v>60</v>
          </cell>
          <cell r="S856">
            <v>2.81</v>
          </cell>
          <cell r="T856">
            <v>0</v>
          </cell>
          <cell r="U856">
            <v>0</v>
          </cell>
          <cell r="V856">
            <v>0</v>
          </cell>
          <cell r="W856">
            <v>0</v>
          </cell>
          <cell r="X856">
            <v>0</v>
          </cell>
          <cell r="Y856">
            <v>0</v>
          </cell>
          <cell r="Z856" t="str">
            <v>Each</v>
          </cell>
          <cell r="AA856">
            <v>1</v>
          </cell>
          <cell r="AB856" t="str">
            <v>No</v>
          </cell>
          <cell r="AC856" t="str">
            <v>No</v>
          </cell>
          <cell r="AD856" t="str">
            <v>No</v>
          </cell>
          <cell r="AE856" t="str">
            <v>Available</v>
          </cell>
        </row>
        <row r="857">
          <cell r="A857" t="str">
            <v>FSP3480</v>
          </cell>
          <cell r="B857">
            <v>2892</v>
          </cell>
          <cell r="C857" t="str">
            <v>IV Devices</v>
          </cell>
          <cell r="D857" t="str">
            <v>Safety Cannulation Pack</v>
          </cell>
          <cell r="E857" t="str">
            <v>Blue 22G Introcan safety 3 aseptic technique cannulation pack sepp 1633</v>
          </cell>
          <cell r="F857" t="str">
            <v>Introcan Safety 3</v>
          </cell>
          <cell r="G857" t="str">
            <v>RML133053</v>
          </cell>
          <cell r="H857" t="str">
            <v/>
          </cell>
          <cell r="I857">
            <v>5033241349565</v>
          </cell>
          <cell r="J857" t="str">
            <v>Cannula and catheters</v>
          </cell>
          <cell r="K857" t="str">
            <v>IV ported cannulae</v>
          </cell>
          <cell r="L857"/>
          <cell r="M857" t="str">
            <v>Cannula intravenous</v>
          </cell>
          <cell r="N857"/>
          <cell r="O857" t="str">
            <v>2892 - Iv Therapy - Staffordshire &amp; Stoke</v>
          </cell>
          <cell r="P857">
            <v>1</v>
          </cell>
          <cell r="Q857">
            <v>3</v>
          </cell>
          <cell r="R857">
            <v>60</v>
          </cell>
          <cell r="S857">
            <v>2.81</v>
          </cell>
          <cell r="T857">
            <v>0</v>
          </cell>
          <cell r="U857">
            <v>0</v>
          </cell>
          <cell r="V857">
            <v>0</v>
          </cell>
          <cell r="W857">
            <v>0</v>
          </cell>
          <cell r="X857">
            <v>0</v>
          </cell>
          <cell r="Y857">
            <v>0</v>
          </cell>
          <cell r="Z857" t="str">
            <v>Each</v>
          </cell>
          <cell r="AA857">
            <v>1</v>
          </cell>
          <cell r="AB857" t="str">
            <v>No</v>
          </cell>
          <cell r="AC857" t="str">
            <v>No</v>
          </cell>
          <cell r="AD857" t="str">
            <v>No</v>
          </cell>
          <cell r="AE857" t="str">
            <v>Available</v>
          </cell>
        </row>
        <row r="858">
          <cell r="A858" t="str">
            <v>FSP3480</v>
          </cell>
          <cell r="B858">
            <v>3501</v>
          </cell>
          <cell r="C858" t="str">
            <v>IV Devices</v>
          </cell>
          <cell r="D858" t="str">
            <v>Safety Cannulation Pack</v>
          </cell>
          <cell r="E858" t="str">
            <v>Blue 22G Introcan safety 3 aseptic technique cannulation pack sepp 1633</v>
          </cell>
          <cell r="F858" t="str">
            <v>Introcan Safety 3</v>
          </cell>
          <cell r="G858" t="str">
            <v>RML133053</v>
          </cell>
          <cell r="H858" t="str">
            <v/>
          </cell>
          <cell r="I858">
            <v>5033241349565</v>
          </cell>
          <cell r="J858" t="str">
            <v>Cannula and catheters</v>
          </cell>
          <cell r="K858" t="str">
            <v>IV ported cannulae</v>
          </cell>
          <cell r="L858"/>
          <cell r="M858" t="str">
            <v>Cannula intravenous</v>
          </cell>
          <cell r="N858"/>
          <cell r="O858" t="str">
            <v>3501 - Iv Devices - Care Uk</v>
          </cell>
          <cell r="P858">
            <v>1</v>
          </cell>
          <cell r="Q858">
            <v>3</v>
          </cell>
          <cell r="R858">
            <v>60</v>
          </cell>
          <cell r="S858">
            <v>2.81</v>
          </cell>
          <cell r="T858">
            <v>0</v>
          </cell>
          <cell r="U858">
            <v>0</v>
          </cell>
          <cell r="V858">
            <v>0</v>
          </cell>
          <cell r="W858">
            <v>0</v>
          </cell>
          <cell r="X858">
            <v>0</v>
          </cell>
          <cell r="Y858">
            <v>0</v>
          </cell>
          <cell r="Z858" t="str">
            <v>Each</v>
          </cell>
          <cell r="AA858">
            <v>1</v>
          </cell>
          <cell r="AB858" t="str">
            <v>No</v>
          </cell>
          <cell r="AC858" t="str">
            <v>No</v>
          </cell>
          <cell r="AD858" t="str">
            <v>No</v>
          </cell>
          <cell r="AE858" t="str">
            <v>Available</v>
          </cell>
        </row>
        <row r="859">
          <cell r="A859" t="str">
            <v>FSP3481</v>
          </cell>
          <cell r="B859">
            <v>1045</v>
          </cell>
          <cell r="C859" t="str">
            <v>IV Devices</v>
          </cell>
          <cell r="D859" t="str">
            <v>Safety Cannulation Pack</v>
          </cell>
          <cell r="E859" t="str">
            <v>Pink 20G Introcan safety 3 aseptic technique cannulation pack sepp 1633</v>
          </cell>
          <cell r="F859" t="str">
            <v>Introcan Safety 3</v>
          </cell>
          <cell r="G859" t="str">
            <v>RML133052</v>
          </cell>
          <cell r="H859" t="str">
            <v/>
          </cell>
          <cell r="I859">
            <v>5033241349602</v>
          </cell>
          <cell r="J859" t="str">
            <v>Cannula and catheters</v>
          </cell>
          <cell r="K859" t="str">
            <v>IV ported cannulae</v>
          </cell>
          <cell r="L859"/>
          <cell r="M859" t="str">
            <v>Cannula intravenous</v>
          </cell>
          <cell r="N859"/>
          <cell r="O859" t="str">
            <v>1045 - Infusion Pumps - Dudley Group Of Hospitals</v>
          </cell>
          <cell r="P859">
            <v>1</v>
          </cell>
          <cell r="Q859">
            <v>3</v>
          </cell>
          <cell r="R859">
            <v>60</v>
          </cell>
          <cell r="S859">
            <v>2.81</v>
          </cell>
          <cell r="T859">
            <v>0</v>
          </cell>
          <cell r="U859">
            <v>0</v>
          </cell>
          <cell r="V859">
            <v>0</v>
          </cell>
          <cell r="W859">
            <v>0</v>
          </cell>
          <cell r="X859">
            <v>0</v>
          </cell>
          <cell r="Y859">
            <v>0</v>
          </cell>
          <cell r="Z859" t="str">
            <v>Each</v>
          </cell>
          <cell r="AA859">
            <v>1</v>
          </cell>
          <cell r="AB859" t="str">
            <v>No</v>
          </cell>
          <cell r="AC859" t="str">
            <v>No</v>
          </cell>
          <cell r="AD859" t="str">
            <v>No</v>
          </cell>
          <cell r="AE859" t="str">
            <v>Available</v>
          </cell>
        </row>
        <row r="860">
          <cell r="A860" t="str">
            <v>FSP3481</v>
          </cell>
          <cell r="B860">
            <v>1049</v>
          </cell>
          <cell r="C860" t="str">
            <v>IV Devices</v>
          </cell>
          <cell r="D860" t="str">
            <v>Safety Cannulation Pack</v>
          </cell>
          <cell r="E860" t="str">
            <v>Pink 20G Introcan safety 3 aseptic technique cannulation pack sepp 1633</v>
          </cell>
          <cell r="F860" t="str">
            <v>Introcan Safety 3</v>
          </cell>
          <cell r="G860" t="str">
            <v>RML133052</v>
          </cell>
          <cell r="H860" t="str">
            <v/>
          </cell>
          <cell r="I860">
            <v>5033241349602</v>
          </cell>
          <cell r="J860" t="str">
            <v>Cannula and catheters</v>
          </cell>
          <cell r="K860" t="str">
            <v>IV ported cannulae</v>
          </cell>
          <cell r="L860"/>
          <cell r="M860" t="str">
            <v>Cannula intravenous</v>
          </cell>
          <cell r="N860"/>
          <cell r="O860" t="str">
            <v>1049 - Barking Havering Redbridge Vasofix Safety Cannula Pack</v>
          </cell>
          <cell r="P860">
            <v>1</v>
          </cell>
          <cell r="Q860">
            <v>3</v>
          </cell>
          <cell r="R860">
            <v>60</v>
          </cell>
          <cell r="S860">
            <v>2.81</v>
          </cell>
          <cell r="T860">
            <v>0</v>
          </cell>
          <cell r="U860">
            <v>0</v>
          </cell>
          <cell r="V860">
            <v>0</v>
          </cell>
          <cell r="W860">
            <v>0</v>
          </cell>
          <cell r="X860">
            <v>0</v>
          </cell>
          <cell r="Y860">
            <v>0</v>
          </cell>
          <cell r="Z860" t="str">
            <v>Each</v>
          </cell>
          <cell r="AA860">
            <v>1</v>
          </cell>
          <cell r="AB860" t="str">
            <v>No</v>
          </cell>
          <cell r="AC860" t="str">
            <v>No</v>
          </cell>
          <cell r="AD860" t="str">
            <v>No</v>
          </cell>
          <cell r="AE860" t="str">
            <v>Available</v>
          </cell>
        </row>
        <row r="861">
          <cell r="A861" t="str">
            <v>FSP3481</v>
          </cell>
          <cell r="B861">
            <v>1084</v>
          </cell>
          <cell r="C861" t="str">
            <v>IV Devices</v>
          </cell>
          <cell r="D861" t="str">
            <v>Safety Cannulation Pack</v>
          </cell>
          <cell r="E861" t="str">
            <v>Pink 20G Introcan safety 3 aseptic technique cannulation pack sepp 1633</v>
          </cell>
          <cell r="F861" t="str">
            <v>Introcan Safety 3</v>
          </cell>
          <cell r="G861" t="str">
            <v>RML133052</v>
          </cell>
          <cell r="H861" t="str">
            <v/>
          </cell>
          <cell r="I861">
            <v>5033241349602</v>
          </cell>
          <cell r="J861" t="str">
            <v>Cannula and catheters</v>
          </cell>
          <cell r="K861" t="str">
            <v>IV ported cannulae</v>
          </cell>
          <cell r="L861"/>
          <cell r="M861" t="str">
            <v>Cannula intravenous</v>
          </cell>
          <cell r="N861"/>
          <cell r="O861" t="str">
            <v>1084 - Chesterfield Royal Hospital - Custom Procedure Packs</v>
          </cell>
          <cell r="P861">
            <v>1</v>
          </cell>
          <cell r="Q861">
            <v>3</v>
          </cell>
          <cell r="R861">
            <v>60</v>
          </cell>
          <cell r="S861">
            <v>2.81</v>
          </cell>
          <cell r="T861">
            <v>0</v>
          </cell>
          <cell r="U861">
            <v>0</v>
          </cell>
          <cell r="V861">
            <v>0</v>
          </cell>
          <cell r="W861">
            <v>0</v>
          </cell>
          <cell r="X861">
            <v>0</v>
          </cell>
          <cell r="Y861">
            <v>0</v>
          </cell>
          <cell r="Z861" t="str">
            <v>Each</v>
          </cell>
          <cell r="AA861">
            <v>1</v>
          </cell>
          <cell r="AB861" t="str">
            <v>No</v>
          </cell>
          <cell r="AC861" t="str">
            <v>No</v>
          </cell>
          <cell r="AD861" t="str">
            <v>No</v>
          </cell>
          <cell r="AE861" t="str">
            <v>Available</v>
          </cell>
        </row>
        <row r="862">
          <cell r="A862" t="str">
            <v>FSP3481</v>
          </cell>
          <cell r="B862">
            <v>2163</v>
          </cell>
          <cell r="C862" t="str">
            <v>IV Devices</v>
          </cell>
          <cell r="D862" t="str">
            <v>Safety Cannulation Pack</v>
          </cell>
          <cell r="E862" t="str">
            <v>Pink 20G Introcan safety 3 aseptic technique cannulation pack sepp 1633</v>
          </cell>
          <cell r="F862" t="str">
            <v>Introcan Safety 3</v>
          </cell>
          <cell r="G862" t="str">
            <v>RML133052</v>
          </cell>
          <cell r="H862" t="str">
            <v/>
          </cell>
          <cell r="I862">
            <v>5033241349602</v>
          </cell>
          <cell r="J862" t="str">
            <v>Cannula and catheters</v>
          </cell>
          <cell r="K862" t="str">
            <v>IV ported cannulae</v>
          </cell>
          <cell r="L862"/>
          <cell r="M862" t="str">
            <v>Cannula intravenous</v>
          </cell>
          <cell r="N862"/>
          <cell r="O862" t="str">
            <v>2163 - Mid Yorkshire - Iv Therapy</v>
          </cell>
          <cell r="P862">
            <v>1</v>
          </cell>
          <cell r="Q862">
            <v>2.56</v>
          </cell>
          <cell r="R862">
            <v>60</v>
          </cell>
          <cell r="S862">
            <v>2.4</v>
          </cell>
          <cell r="T862">
            <v>0</v>
          </cell>
          <cell r="U862">
            <v>0</v>
          </cell>
          <cell r="V862">
            <v>0</v>
          </cell>
          <cell r="W862">
            <v>0</v>
          </cell>
          <cell r="X862">
            <v>0</v>
          </cell>
          <cell r="Y862">
            <v>0</v>
          </cell>
          <cell r="Z862" t="str">
            <v>Each</v>
          </cell>
          <cell r="AA862">
            <v>1</v>
          </cell>
          <cell r="AB862" t="str">
            <v>No</v>
          </cell>
          <cell r="AC862" t="str">
            <v>No</v>
          </cell>
          <cell r="AD862" t="str">
            <v>No</v>
          </cell>
          <cell r="AE862" t="str">
            <v>Available</v>
          </cell>
        </row>
        <row r="863">
          <cell r="A863" t="str">
            <v>FSP3481</v>
          </cell>
          <cell r="B863">
            <v>2164</v>
          </cell>
          <cell r="C863" t="str">
            <v>IV Devices</v>
          </cell>
          <cell r="D863" t="str">
            <v>Safety Cannulation Pack</v>
          </cell>
          <cell r="E863" t="str">
            <v>Pink 20G Introcan safety 3 aseptic technique cannulation pack sepp 1633</v>
          </cell>
          <cell r="F863" t="str">
            <v>Introcan Safety 3</v>
          </cell>
          <cell r="G863" t="str">
            <v>RML133052</v>
          </cell>
          <cell r="H863" t="str">
            <v/>
          </cell>
          <cell r="I863">
            <v>5033241349602</v>
          </cell>
          <cell r="J863" t="str">
            <v>Cannula and catheters</v>
          </cell>
          <cell r="K863" t="str">
            <v>IV ported cannulae</v>
          </cell>
          <cell r="L863"/>
          <cell r="M863" t="str">
            <v>Cannula intravenous</v>
          </cell>
          <cell r="N863"/>
          <cell r="O863" t="str">
            <v>2164 - Wye Valley - Iv Therapy</v>
          </cell>
          <cell r="P863">
            <v>1</v>
          </cell>
          <cell r="Q863">
            <v>3</v>
          </cell>
          <cell r="R863">
            <v>60</v>
          </cell>
          <cell r="S863">
            <v>2.81</v>
          </cell>
          <cell r="T863">
            <v>0</v>
          </cell>
          <cell r="U863">
            <v>0</v>
          </cell>
          <cell r="V863">
            <v>0</v>
          </cell>
          <cell r="W863">
            <v>0</v>
          </cell>
          <cell r="X863">
            <v>0</v>
          </cell>
          <cell r="Y863">
            <v>0</v>
          </cell>
          <cell r="Z863" t="str">
            <v>Each</v>
          </cell>
          <cell r="AA863">
            <v>1</v>
          </cell>
          <cell r="AB863" t="str">
            <v>No</v>
          </cell>
          <cell r="AC863" t="str">
            <v>No</v>
          </cell>
          <cell r="AD863" t="str">
            <v>No</v>
          </cell>
          <cell r="AE863" t="str">
            <v>Available</v>
          </cell>
        </row>
        <row r="864">
          <cell r="A864" t="str">
            <v>FSP3481</v>
          </cell>
          <cell r="B864">
            <v>2225</v>
          </cell>
          <cell r="C864" t="str">
            <v>IV Devices</v>
          </cell>
          <cell r="D864" t="str">
            <v>Safety Cannulation Pack</v>
          </cell>
          <cell r="E864" t="str">
            <v>Pink 20G Introcan safety 3 aseptic technique cannulation pack sepp 1633</v>
          </cell>
          <cell r="F864" t="str">
            <v>Introcan Safety 3</v>
          </cell>
          <cell r="G864" t="str">
            <v>RML133052</v>
          </cell>
          <cell r="H864" t="str">
            <v/>
          </cell>
          <cell r="I864">
            <v>5033241349602</v>
          </cell>
          <cell r="J864" t="str">
            <v>Cannula and catheters</v>
          </cell>
          <cell r="K864" t="str">
            <v>IV ported cannulae</v>
          </cell>
          <cell r="L864"/>
          <cell r="M864" t="str">
            <v>Cannula intravenous</v>
          </cell>
          <cell r="N864"/>
          <cell r="O864" t="str">
            <v>2225 - Northampton - Iv Therapy</v>
          </cell>
          <cell r="P864">
            <v>1</v>
          </cell>
          <cell r="Q864">
            <v>3</v>
          </cell>
          <cell r="R864">
            <v>60</v>
          </cell>
          <cell r="S864">
            <v>2.81</v>
          </cell>
          <cell r="T864">
            <v>0</v>
          </cell>
          <cell r="U864">
            <v>0</v>
          </cell>
          <cell r="V864">
            <v>0</v>
          </cell>
          <cell r="W864">
            <v>0</v>
          </cell>
          <cell r="X864">
            <v>0</v>
          </cell>
          <cell r="Y864">
            <v>0</v>
          </cell>
          <cell r="Z864" t="str">
            <v>Each</v>
          </cell>
          <cell r="AA864">
            <v>1</v>
          </cell>
          <cell r="AB864" t="str">
            <v>No</v>
          </cell>
          <cell r="AC864" t="str">
            <v>No</v>
          </cell>
          <cell r="AD864" t="str">
            <v>No</v>
          </cell>
          <cell r="AE864" t="str">
            <v>Available</v>
          </cell>
        </row>
        <row r="865">
          <cell r="A865" t="str">
            <v>FSP3481</v>
          </cell>
          <cell r="B865">
            <v>2292</v>
          </cell>
          <cell r="C865" t="str">
            <v>IV Devices</v>
          </cell>
          <cell r="D865" t="str">
            <v>Safety Cannulation Pack</v>
          </cell>
          <cell r="E865" t="str">
            <v>Pink 20G Introcan safety 3 aseptic technique cannulation pack sepp 1633</v>
          </cell>
          <cell r="F865" t="str">
            <v>Introcan Safety 3</v>
          </cell>
          <cell r="G865" t="str">
            <v>RML133052</v>
          </cell>
          <cell r="H865" t="str">
            <v/>
          </cell>
          <cell r="I865">
            <v>5033241349602</v>
          </cell>
          <cell r="J865" t="str">
            <v>Cannula and catheters</v>
          </cell>
          <cell r="K865" t="str">
            <v>IV ported cannulae</v>
          </cell>
          <cell r="L865"/>
          <cell r="M865" t="str">
            <v>Cannula intravenous</v>
          </cell>
          <cell r="N865"/>
          <cell r="O865" t="str">
            <v>2292 - Great Western Hospitals Nhs Foundation Trust – Custom Procedure Packs</v>
          </cell>
          <cell r="P865">
            <v>1</v>
          </cell>
          <cell r="Q865">
            <v>3</v>
          </cell>
          <cell r="R865">
            <v>60</v>
          </cell>
          <cell r="S865">
            <v>2.81</v>
          </cell>
          <cell r="T865">
            <v>0</v>
          </cell>
          <cell r="U865">
            <v>0</v>
          </cell>
          <cell r="V865">
            <v>0</v>
          </cell>
          <cell r="W865">
            <v>0</v>
          </cell>
          <cell r="X865">
            <v>0</v>
          </cell>
          <cell r="Y865">
            <v>0</v>
          </cell>
          <cell r="Z865" t="str">
            <v>Each</v>
          </cell>
          <cell r="AA865">
            <v>1</v>
          </cell>
          <cell r="AB865" t="str">
            <v>No</v>
          </cell>
          <cell r="AC865" t="str">
            <v>No</v>
          </cell>
          <cell r="AD865" t="str">
            <v>No</v>
          </cell>
          <cell r="AE865" t="str">
            <v>Available</v>
          </cell>
        </row>
        <row r="866">
          <cell r="A866" t="str">
            <v>FSP3481</v>
          </cell>
          <cell r="B866">
            <v>2302</v>
          </cell>
          <cell r="C866" t="str">
            <v>IV Devices</v>
          </cell>
          <cell r="D866" t="str">
            <v>Safety Cannulation Pack</v>
          </cell>
          <cell r="E866" t="str">
            <v>Pink 20G Introcan safety 3 aseptic technique cannulation pack sepp 1633</v>
          </cell>
          <cell r="F866" t="str">
            <v>Introcan Safety 3</v>
          </cell>
          <cell r="G866" t="str">
            <v>RML133052</v>
          </cell>
          <cell r="H866" t="str">
            <v/>
          </cell>
          <cell r="I866">
            <v>5033241349602</v>
          </cell>
          <cell r="J866" t="str">
            <v>Cannula and catheters</v>
          </cell>
          <cell r="K866" t="str">
            <v>IV ported cannulae</v>
          </cell>
          <cell r="L866"/>
          <cell r="M866" t="str">
            <v>Cannula intravenous</v>
          </cell>
          <cell r="N866"/>
          <cell r="O866" t="str">
            <v>2302 - Surrey And Borders Partnership Nhs Trust - Iv Therapy</v>
          </cell>
          <cell r="P866">
            <v>1</v>
          </cell>
          <cell r="Q866">
            <v>3</v>
          </cell>
          <cell r="R866">
            <v>60</v>
          </cell>
          <cell r="S866">
            <v>2.81</v>
          </cell>
          <cell r="T866">
            <v>0</v>
          </cell>
          <cell r="U866">
            <v>0</v>
          </cell>
          <cell r="V866">
            <v>0</v>
          </cell>
          <cell r="W866">
            <v>0</v>
          </cell>
          <cell r="X866">
            <v>0</v>
          </cell>
          <cell r="Y866">
            <v>0</v>
          </cell>
          <cell r="Z866" t="str">
            <v>Each</v>
          </cell>
          <cell r="AA866">
            <v>1</v>
          </cell>
          <cell r="AB866" t="str">
            <v>No</v>
          </cell>
          <cell r="AC866" t="str">
            <v>No</v>
          </cell>
          <cell r="AD866" t="str">
            <v>No</v>
          </cell>
          <cell r="AE866" t="str">
            <v>Available</v>
          </cell>
        </row>
        <row r="867">
          <cell r="A867" t="str">
            <v>FSP3481</v>
          </cell>
          <cell r="B867">
            <v>2715</v>
          </cell>
          <cell r="C867" t="str">
            <v>IV Devices</v>
          </cell>
          <cell r="D867" t="str">
            <v>Safety Cannulation Pack</v>
          </cell>
          <cell r="E867" t="str">
            <v>Pink 20G Introcan safety 3 aseptic technique cannulation pack sepp 1633</v>
          </cell>
          <cell r="F867" t="str">
            <v>Introcan Safety 3</v>
          </cell>
          <cell r="G867" t="str">
            <v>RML133052</v>
          </cell>
          <cell r="H867" t="str">
            <v/>
          </cell>
          <cell r="I867">
            <v>5033241349602</v>
          </cell>
          <cell r="J867" t="str">
            <v>Cannula and catheters</v>
          </cell>
          <cell r="K867" t="str">
            <v>IV ported cannulae</v>
          </cell>
          <cell r="L867"/>
          <cell r="M867" t="str">
            <v>Cannula intravenous</v>
          </cell>
          <cell r="N867"/>
          <cell r="O867" t="str">
            <v>2715 - Birmingham Community Healthcare Iv Therapy</v>
          </cell>
          <cell r="P867">
            <v>1</v>
          </cell>
          <cell r="Q867">
            <v>3</v>
          </cell>
          <cell r="R867">
            <v>60</v>
          </cell>
          <cell r="S867">
            <v>2.81</v>
          </cell>
          <cell r="T867">
            <v>0</v>
          </cell>
          <cell r="U867">
            <v>0</v>
          </cell>
          <cell r="V867">
            <v>0</v>
          </cell>
          <cell r="W867">
            <v>0</v>
          </cell>
          <cell r="X867">
            <v>0</v>
          </cell>
          <cell r="Y867">
            <v>0</v>
          </cell>
          <cell r="Z867" t="str">
            <v>Each</v>
          </cell>
          <cell r="AA867">
            <v>1</v>
          </cell>
          <cell r="AB867" t="str">
            <v>No</v>
          </cell>
          <cell r="AC867" t="str">
            <v>No</v>
          </cell>
          <cell r="AD867" t="str">
            <v>No</v>
          </cell>
          <cell r="AE867" t="str">
            <v>Available</v>
          </cell>
        </row>
        <row r="868">
          <cell r="A868" t="str">
            <v>FSP3481</v>
          </cell>
          <cell r="B868">
            <v>2892</v>
          </cell>
          <cell r="C868" t="str">
            <v>IV Devices</v>
          </cell>
          <cell r="D868" t="str">
            <v>Safety Cannulation Pack</v>
          </cell>
          <cell r="E868" t="str">
            <v>Pink 20G Introcan safety 3 aseptic technique cannulation pack sepp 1633</v>
          </cell>
          <cell r="F868" t="str">
            <v>Introcan Safety 3</v>
          </cell>
          <cell r="G868" t="str">
            <v>RML133052</v>
          </cell>
          <cell r="H868" t="str">
            <v/>
          </cell>
          <cell r="I868">
            <v>5033241349602</v>
          </cell>
          <cell r="J868" t="str">
            <v>Cannula and catheters</v>
          </cell>
          <cell r="K868" t="str">
            <v>IV ported cannulae</v>
          </cell>
          <cell r="L868"/>
          <cell r="M868" t="str">
            <v>Cannula intravenous</v>
          </cell>
          <cell r="N868"/>
          <cell r="O868" t="str">
            <v>2892 - Iv Therapy - Staffordshire &amp; Stoke</v>
          </cell>
          <cell r="P868">
            <v>1</v>
          </cell>
          <cell r="Q868">
            <v>3</v>
          </cell>
          <cell r="R868">
            <v>60</v>
          </cell>
          <cell r="S868">
            <v>2.81</v>
          </cell>
          <cell r="T868">
            <v>0</v>
          </cell>
          <cell r="U868">
            <v>0</v>
          </cell>
          <cell r="V868">
            <v>0</v>
          </cell>
          <cell r="W868">
            <v>0</v>
          </cell>
          <cell r="X868">
            <v>0</v>
          </cell>
          <cell r="Y868">
            <v>0</v>
          </cell>
          <cell r="Z868" t="str">
            <v>Each</v>
          </cell>
          <cell r="AA868">
            <v>1</v>
          </cell>
          <cell r="AB868" t="str">
            <v>No</v>
          </cell>
          <cell r="AC868" t="str">
            <v>No</v>
          </cell>
          <cell r="AD868" t="str">
            <v>No</v>
          </cell>
          <cell r="AE868" t="str">
            <v>Available</v>
          </cell>
        </row>
        <row r="869">
          <cell r="A869" t="str">
            <v>FSP3481</v>
          </cell>
          <cell r="B869">
            <v>2922</v>
          </cell>
          <cell r="C869" t="str">
            <v>IV Devices</v>
          </cell>
          <cell r="D869" t="str">
            <v>Safety Cannulation Pack</v>
          </cell>
          <cell r="E869" t="str">
            <v>Pink 20G Introcan safety 3 aseptic technique cannulation pack sepp 1633</v>
          </cell>
          <cell r="F869" t="str">
            <v>Introcan Safety 3</v>
          </cell>
          <cell r="G869" t="str">
            <v>RML133052</v>
          </cell>
          <cell r="H869" t="str">
            <v/>
          </cell>
          <cell r="I869">
            <v>5033241349602</v>
          </cell>
          <cell r="J869" t="str">
            <v>Cannula and catheters</v>
          </cell>
          <cell r="K869" t="str">
            <v>IV ported cannulae</v>
          </cell>
          <cell r="L869"/>
          <cell r="M869" t="str">
            <v>Cannula intravenous</v>
          </cell>
          <cell r="N869"/>
          <cell r="O869" t="str">
            <v>2922 - Iv Therapy - Charities Yc</v>
          </cell>
          <cell r="P869">
            <v>1</v>
          </cell>
          <cell r="Q869">
            <v>3</v>
          </cell>
          <cell r="R869">
            <v>60</v>
          </cell>
          <cell r="S869">
            <v>2.81</v>
          </cell>
          <cell r="T869">
            <v>0</v>
          </cell>
          <cell r="U869">
            <v>0</v>
          </cell>
          <cell r="V869">
            <v>0</v>
          </cell>
          <cell r="W869">
            <v>0</v>
          </cell>
          <cell r="X869">
            <v>0</v>
          </cell>
          <cell r="Y869">
            <v>0</v>
          </cell>
          <cell r="Z869" t="str">
            <v>Each</v>
          </cell>
          <cell r="AA869">
            <v>1</v>
          </cell>
          <cell r="AB869" t="str">
            <v>No</v>
          </cell>
          <cell r="AC869" t="str">
            <v>No</v>
          </cell>
          <cell r="AD869" t="str">
            <v>No</v>
          </cell>
          <cell r="AE869" t="str">
            <v>Available</v>
          </cell>
        </row>
        <row r="870">
          <cell r="A870" t="str">
            <v>FSP3481</v>
          </cell>
          <cell r="B870">
            <v>3501</v>
          </cell>
          <cell r="C870" t="str">
            <v>IV Devices</v>
          </cell>
          <cell r="D870" t="str">
            <v>Safety Cannulation Pack</v>
          </cell>
          <cell r="E870" t="str">
            <v>Pink 20G Introcan safety 3 aseptic technique cannulation pack sepp 1633</v>
          </cell>
          <cell r="F870" t="str">
            <v>Introcan Safety 3</v>
          </cell>
          <cell r="G870" t="str">
            <v>RML133052</v>
          </cell>
          <cell r="H870" t="str">
            <v/>
          </cell>
          <cell r="I870">
            <v>5033241349602</v>
          </cell>
          <cell r="J870" t="str">
            <v>Cannula and catheters</v>
          </cell>
          <cell r="K870" t="str">
            <v>IV ported cannulae</v>
          </cell>
          <cell r="L870"/>
          <cell r="M870" t="str">
            <v>Cannula intravenous</v>
          </cell>
          <cell r="N870"/>
          <cell r="O870" t="str">
            <v>3501 - Iv Devices - Care Uk</v>
          </cell>
          <cell r="P870">
            <v>1</v>
          </cell>
          <cell r="Q870">
            <v>3</v>
          </cell>
          <cell r="R870">
            <v>60</v>
          </cell>
          <cell r="S870">
            <v>2.81</v>
          </cell>
          <cell r="T870">
            <v>0</v>
          </cell>
          <cell r="U870">
            <v>0</v>
          </cell>
          <cell r="V870">
            <v>0</v>
          </cell>
          <cell r="W870">
            <v>0</v>
          </cell>
          <cell r="X870">
            <v>0</v>
          </cell>
          <cell r="Y870">
            <v>0</v>
          </cell>
          <cell r="Z870" t="str">
            <v>Each</v>
          </cell>
          <cell r="AA870">
            <v>1</v>
          </cell>
          <cell r="AB870" t="str">
            <v>No</v>
          </cell>
          <cell r="AC870" t="str">
            <v>No</v>
          </cell>
          <cell r="AD870" t="str">
            <v>No</v>
          </cell>
          <cell r="AE870" t="str">
            <v>Available</v>
          </cell>
        </row>
        <row r="871">
          <cell r="A871" t="str">
            <v>FSP3482</v>
          </cell>
          <cell r="B871">
            <v>1045</v>
          </cell>
          <cell r="C871" t="str">
            <v>IV Devices</v>
          </cell>
          <cell r="D871" t="str">
            <v>Safety Cannulation Pack</v>
          </cell>
          <cell r="E871" t="str">
            <v>Green 18G Introcan safety 3 aspetic technique cannulation pack sepp 1633</v>
          </cell>
          <cell r="F871" t="str">
            <v>Introcan Safety 3</v>
          </cell>
          <cell r="G871" t="str">
            <v>RML133051</v>
          </cell>
          <cell r="H871" t="str">
            <v/>
          </cell>
          <cell r="I871">
            <v>5033241349619</v>
          </cell>
          <cell r="J871" t="str">
            <v>Cannula and catheters</v>
          </cell>
          <cell r="K871" t="str">
            <v>IV ported cannulae</v>
          </cell>
          <cell r="L871"/>
          <cell r="M871" t="str">
            <v>Cannula intravenous</v>
          </cell>
          <cell r="N871"/>
          <cell r="O871" t="str">
            <v>1045 - Infusion Pumps - Dudley Group Of Hospitals</v>
          </cell>
          <cell r="P871">
            <v>1</v>
          </cell>
          <cell r="Q871">
            <v>3</v>
          </cell>
          <cell r="R871">
            <v>60</v>
          </cell>
          <cell r="S871">
            <v>2.81</v>
          </cell>
          <cell r="T871">
            <v>0</v>
          </cell>
          <cell r="U871">
            <v>0</v>
          </cell>
          <cell r="V871">
            <v>0</v>
          </cell>
          <cell r="W871">
            <v>0</v>
          </cell>
          <cell r="X871">
            <v>0</v>
          </cell>
          <cell r="Y871">
            <v>0</v>
          </cell>
          <cell r="Z871" t="str">
            <v>Each</v>
          </cell>
          <cell r="AA871">
            <v>1</v>
          </cell>
          <cell r="AB871" t="str">
            <v>No</v>
          </cell>
          <cell r="AC871" t="str">
            <v>No</v>
          </cell>
          <cell r="AD871" t="str">
            <v>No</v>
          </cell>
          <cell r="AE871" t="str">
            <v>Available</v>
          </cell>
        </row>
        <row r="872">
          <cell r="A872" t="str">
            <v>FSP3482</v>
          </cell>
          <cell r="B872">
            <v>1084</v>
          </cell>
          <cell r="C872" t="str">
            <v>IV Devices</v>
          </cell>
          <cell r="D872" t="str">
            <v>Safety Cannulation Pack</v>
          </cell>
          <cell r="E872" t="str">
            <v>Green 18G Introcan safety 3 aspetic technique cannulation pack sepp 1633</v>
          </cell>
          <cell r="F872" t="str">
            <v>Introcan Safety 3</v>
          </cell>
          <cell r="G872" t="str">
            <v>RML133051</v>
          </cell>
          <cell r="H872" t="str">
            <v/>
          </cell>
          <cell r="I872">
            <v>5033241349619</v>
          </cell>
          <cell r="J872" t="str">
            <v>Cannula and catheters</v>
          </cell>
          <cell r="K872" t="str">
            <v>IV ported cannulae</v>
          </cell>
          <cell r="L872"/>
          <cell r="M872" t="str">
            <v>Cannula intravenous</v>
          </cell>
          <cell r="N872"/>
          <cell r="O872" t="str">
            <v>1084 - Chesterfield Royal Hospital - Custom Procedure Packs</v>
          </cell>
          <cell r="P872">
            <v>1</v>
          </cell>
          <cell r="Q872">
            <v>3</v>
          </cell>
          <cell r="R872">
            <v>60</v>
          </cell>
          <cell r="S872">
            <v>2.81</v>
          </cell>
          <cell r="T872">
            <v>0</v>
          </cell>
          <cell r="U872">
            <v>0</v>
          </cell>
          <cell r="V872">
            <v>0</v>
          </cell>
          <cell r="W872">
            <v>0</v>
          </cell>
          <cell r="X872">
            <v>0</v>
          </cell>
          <cell r="Y872">
            <v>0</v>
          </cell>
          <cell r="Z872" t="str">
            <v>Each</v>
          </cell>
          <cell r="AA872">
            <v>1</v>
          </cell>
          <cell r="AB872" t="str">
            <v>No</v>
          </cell>
          <cell r="AC872" t="str">
            <v>No</v>
          </cell>
          <cell r="AD872" t="str">
            <v>No</v>
          </cell>
          <cell r="AE872" t="str">
            <v>Available</v>
          </cell>
        </row>
        <row r="873">
          <cell r="A873" t="str">
            <v>FSP3482</v>
          </cell>
          <cell r="B873">
            <v>2163</v>
          </cell>
          <cell r="C873" t="str">
            <v>IV Devices</v>
          </cell>
          <cell r="D873" t="str">
            <v>Safety Cannulation Pack</v>
          </cell>
          <cell r="E873" t="str">
            <v>Green 18G Introcan safety 3 aspetic technique cannulation pack sepp 1633</v>
          </cell>
          <cell r="F873" t="str">
            <v>Introcan Safety 3</v>
          </cell>
          <cell r="G873" t="str">
            <v>RML133051</v>
          </cell>
          <cell r="H873" t="str">
            <v/>
          </cell>
          <cell r="I873">
            <v>5033241349619</v>
          </cell>
          <cell r="J873" t="str">
            <v>Cannula and catheters</v>
          </cell>
          <cell r="K873" t="str">
            <v>IV ported cannulae</v>
          </cell>
          <cell r="L873"/>
          <cell r="M873" t="str">
            <v>Cannula intravenous</v>
          </cell>
          <cell r="N873"/>
          <cell r="O873" t="str">
            <v>2163 - Mid Yorkshire - Iv Therapy</v>
          </cell>
          <cell r="P873">
            <v>1</v>
          </cell>
          <cell r="Q873">
            <v>2.56</v>
          </cell>
          <cell r="R873">
            <v>60</v>
          </cell>
          <cell r="S873">
            <v>2.4</v>
          </cell>
          <cell r="T873">
            <v>0</v>
          </cell>
          <cell r="U873">
            <v>0</v>
          </cell>
          <cell r="V873">
            <v>0</v>
          </cell>
          <cell r="W873">
            <v>0</v>
          </cell>
          <cell r="X873">
            <v>0</v>
          </cell>
          <cell r="Y873">
            <v>0</v>
          </cell>
          <cell r="Z873" t="str">
            <v>Each</v>
          </cell>
          <cell r="AA873">
            <v>1</v>
          </cell>
          <cell r="AB873" t="str">
            <v>No</v>
          </cell>
          <cell r="AC873" t="str">
            <v>No</v>
          </cell>
          <cell r="AD873" t="str">
            <v>No</v>
          </cell>
          <cell r="AE873" t="str">
            <v>Available</v>
          </cell>
        </row>
        <row r="874">
          <cell r="A874" t="str">
            <v>FSP3482</v>
          </cell>
          <cell r="B874">
            <v>2164</v>
          </cell>
          <cell r="C874" t="str">
            <v>IV Devices</v>
          </cell>
          <cell r="D874" t="str">
            <v>Safety Cannulation Pack</v>
          </cell>
          <cell r="E874" t="str">
            <v>Green 18G Introcan safety 3 aspetic technique cannulation pack sepp 1633</v>
          </cell>
          <cell r="F874" t="str">
            <v>Introcan Safety 3</v>
          </cell>
          <cell r="G874" t="str">
            <v>RML133051</v>
          </cell>
          <cell r="H874" t="str">
            <v/>
          </cell>
          <cell r="I874">
            <v>5033241349619</v>
          </cell>
          <cell r="J874" t="str">
            <v>Cannula and catheters</v>
          </cell>
          <cell r="K874" t="str">
            <v>IV ported cannulae</v>
          </cell>
          <cell r="L874"/>
          <cell r="M874" t="str">
            <v>Cannula intravenous</v>
          </cell>
          <cell r="N874"/>
          <cell r="O874" t="str">
            <v>2164 - Wye Valley - Iv Therapy</v>
          </cell>
          <cell r="P874">
            <v>1</v>
          </cell>
          <cell r="Q874">
            <v>3</v>
          </cell>
          <cell r="R874">
            <v>60</v>
          </cell>
          <cell r="S874">
            <v>2.81</v>
          </cell>
          <cell r="T874">
            <v>0</v>
          </cell>
          <cell r="U874">
            <v>0</v>
          </cell>
          <cell r="V874">
            <v>0</v>
          </cell>
          <cell r="W874">
            <v>0</v>
          </cell>
          <cell r="X874">
            <v>0</v>
          </cell>
          <cell r="Y874">
            <v>0</v>
          </cell>
          <cell r="Z874" t="str">
            <v>Each</v>
          </cell>
          <cell r="AA874">
            <v>1</v>
          </cell>
          <cell r="AB874" t="str">
            <v>No</v>
          </cell>
          <cell r="AC874" t="str">
            <v>No</v>
          </cell>
          <cell r="AD874" t="str">
            <v>No</v>
          </cell>
          <cell r="AE874" t="str">
            <v>Available</v>
          </cell>
        </row>
        <row r="875">
          <cell r="A875" t="str">
            <v>FSP3482</v>
          </cell>
          <cell r="B875">
            <v>2302</v>
          </cell>
          <cell r="C875" t="str">
            <v>IV Devices</v>
          </cell>
          <cell r="D875" t="str">
            <v>Safety Cannulation Pack</v>
          </cell>
          <cell r="E875" t="str">
            <v>Green 18G Introcan safety 3 aspetic technique cannulation pack sepp 1633</v>
          </cell>
          <cell r="F875" t="str">
            <v>Introcan Safety 3</v>
          </cell>
          <cell r="G875" t="str">
            <v>RML133051</v>
          </cell>
          <cell r="H875" t="str">
            <v/>
          </cell>
          <cell r="I875">
            <v>5033241349619</v>
          </cell>
          <cell r="J875" t="str">
            <v>Cannula and catheters</v>
          </cell>
          <cell r="K875" t="str">
            <v>IV ported cannulae</v>
          </cell>
          <cell r="L875"/>
          <cell r="M875" t="str">
            <v>Cannula intravenous</v>
          </cell>
          <cell r="N875"/>
          <cell r="O875" t="str">
            <v>2302 - Surrey And Borders Partnership Nhs Trust - Iv Therapy</v>
          </cell>
          <cell r="P875">
            <v>1</v>
          </cell>
          <cell r="Q875">
            <v>2.81</v>
          </cell>
          <cell r="R875">
            <v>0</v>
          </cell>
          <cell r="S875">
            <v>0</v>
          </cell>
          <cell r="T875">
            <v>0</v>
          </cell>
          <cell r="U875">
            <v>0</v>
          </cell>
          <cell r="V875">
            <v>0</v>
          </cell>
          <cell r="W875">
            <v>0</v>
          </cell>
          <cell r="X875">
            <v>0</v>
          </cell>
          <cell r="Y875">
            <v>0</v>
          </cell>
          <cell r="Z875" t="str">
            <v>Each</v>
          </cell>
          <cell r="AA875">
            <v>1</v>
          </cell>
          <cell r="AB875" t="str">
            <v>No</v>
          </cell>
          <cell r="AC875" t="str">
            <v>No</v>
          </cell>
          <cell r="AD875" t="str">
            <v>No</v>
          </cell>
          <cell r="AE875" t="str">
            <v>Available</v>
          </cell>
        </row>
        <row r="876">
          <cell r="A876" t="str">
            <v>FSP3482</v>
          </cell>
          <cell r="B876">
            <v>2715</v>
          </cell>
          <cell r="C876" t="str">
            <v>IV Devices</v>
          </cell>
          <cell r="D876" t="str">
            <v>Safety Cannulation Pack</v>
          </cell>
          <cell r="E876" t="str">
            <v>Green 18G Introcan safety 3 aspetic technique cannulation pack sepp 1633</v>
          </cell>
          <cell r="F876" t="str">
            <v>Introcan Safety 3</v>
          </cell>
          <cell r="G876" t="str">
            <v>RML133051</v>
          </cell>
          <cell r="H876" t="str">
            <v/>
          </cell>
          <cell r="I876">
            <v>5033241349619</v>
          </cell>
          <cell r="J876" t="str">
            <v>Cannula and catheters</v>
          </cell>
          <cell r="K876" t="str">
            <v>IV ported cannulae</v>
          </cell>
          <cell r="L876"/>
          <cell r="M876" t="str">
            <v>Cannula intravenous</v>
          </cell>
          <cell r="N876"/>
          <cell r="O876" t="str">
            <v>2715 - Birmingham Community Healthcare Iv Therapy</v>
          </cell>
          <cell r="P876">
            <v>1</v>
          </cell>
          <cell r="Q876">
            <v>3</v>
          </cell>
          <cell r="R876">
            <v>60</v>
          </cell>
          <cell r="S876">
            <v>2.81</v>
          </cell>
          <cell r="T876">
            <v>0</v>
          </cell>
          <cell r="U876">
            <v>0</v>
          </cell>
          <cell r="V876">
            <v>0</v>
          </cell>
          <cell r="W876">
            <v>0</v>
          </cell>
          <cell r="X876">
            <v>0</v>
          </cell>
          <cell r="Y876">
            <v>0</v>
          </cell>
          <cell r="Z876" t="str">
            <v>Each</v>
          </cell>
          <cell r="AA876">
            <v>1</v>
          </cell>
          <cell r="AB876" t="str">
            <v>No</v>
          </cell>
          <cell r="AC876" t="str">
            <v>No</v>
          </cell>
          <cell r="AD876" t="str">
            <v>No</v>
          </cell>
          <cell r="AE876" t="str">
            <v>Available</v>
          </cell>
        </row>
        <row r="877">
          <cell r="A877" t="str">
            <v>FSP3482</v>
          </cell>
          <cell r="B877">
            <v>2892</v>
          </cell>
          <cell r="C877" t="str">
            <v>IV Devices</v>
          </cell>
          <cell r="D877" t="str">
            <v>Safety Cannulation Pack</v>
          </cell>
          <cell r="E877" t="str">
            <v>Green 18G Introcan safety 3 aspetic technique cannulation pack sepp 1633</v>
          </cell>
          <cell r="F877" t="str">
            <v>Introcan Safety 3</v>
          </cell>
          <cell r="G877" t="str">
            <v>RML133051</v>
          </cell>
          <cell r="H877" t="str">
            <v/>
          </cell>
          <cell r="I877">
            <v>5033241349619</v>
          </cell>
          <cell r="J877" t="str">
            <v>Cannula and catheters</v>
          </cell>
          <cell r="K877" t="str">
            <v>IV ported cannulae</v>
          </cell>
          <cell r="L877"/>
          <cell r="M877" t="str">
            <v>Cannula intravenous</v>
          </cell>
          <cell r="N877"/>
          <cell r="O877" t="str">
            <v>2892 - Iv Therapy - Staffordshire &amp; Stoke</v>
          </cell>
          <cell r="P877">
            <v>1</v>
          </cell>
          <cell r="Q877">
            <v>3</v>
          </cell>
          <cell r="R877">
            <v>60</v>
          </cell>
          <cell r="S877">
            <v>2.81</v>
          </cell>
          <cell r="T877">
            <v>0</v>
          </cell>
          <cell r="U877">
            <v>0</v>
          </cell>
          <cell r="V877">
            <v>0</v>
          </cell>
          <cell r="W877">
            <v>0</v>
          </cell>
          <cell r="X877">
            <v>0</v>
          </cell>
          <cell r="Y877">
            <v>0</v>
          </cell>
          <cell r="Z877" t="str">
            <v>Each</v>
          </cell>
          <cell r="AA877">
            <v>1</v>
          </cell>
          <cell r="AB877" t="str">
            <v>No</v>
          </cell>
          <cell r="AC877" t="str">
            <v>No</v>
          </cell>
          <cell r="AD877" t="str">
            <v>No</v>
          </cell>
          <cell r="AE877" t="str">
            <v>Available</v>
          </cell>
        </row>
        <row r="878">
          <cell r="A878" t="str">
            <v>FSP3482</v>
          </cell>
          <cell r="B878">
            <v>3501</v>
          </cell>
          <cell r="C878" t="str">
            <v>IV Devices</v>
          </cell>
          <cell r="D878" t="str">
            <v>Safety Cannulation Pack</v>
          </cell>
          <cell r="E878" t="str">
            <v>Green 18G Introcan safety 3 aspetic technique cannulation pack sepp 1633</v>
          </cell>
          <cell r="F878" t="str">
            <v>Introcan Safety 3</v>
          </cell>
          <cell r="G878" t="str">
            <v>RML133051</v>
          </cell>
          <cell r="H878" t="str">
            <v/>
          </cell>
          <cell r="I878">
            <v>5033241349619</v>
          </cell>
          <cell r="J878" t="str">
            <v>Cannula and catheters</v>
          </cell>
          <cell r="K878" t="str">
            <v>IV ported cannulae</v>
          </cell>
          <cell r="L878"/>
          <cell r="M878" t="str">
            <v>Cannula intravenous</v>
          </cell>
          <cell r="N878"/>
          <cell r="O878" t="str">
            <v>3501 - Iv Devices - Care Uk</v>
          </cell>
          <cell r="P878">
            <v>1</v>
          </cell>
          <cell r="Q878">
            <v>3</v>
          </cell>
          <cell r="R878">
            <v>60</v>
          </cell>
          <cell r="S878">
            <v>2.81</v>
          </cell>
          <cell r="T878">
            <v>0</v>
          </cell>
          <cell r="U878">
            <v>0</v>
          </cell>
          <cell r="V878">
            <v>0</v>
          </cell>
          <cell r="W878">
            <v>0</v>
          </cell>
          <cell r="X878">
            <v>0</v>
          </cell>
          <cell r="Y878">
            <v>0</v>
          </cell>
          <cell r="Z878" t="str">
            <v>Each</v>
          </cell>
          <cell r="AA878">
            <v>1</v>
          </cell>
          <cell r="AB878" t="str">
            <v>No</v>
          </cell>
          <cell r="AC878" t="str">
            <v>No</v>
          </cell>
          <cell r="AD878" t="str">
            <v>No</v>
          </cell>
          <cell r="AE878" t="str">
            <v>Available</v>
          </cell>
        </row>
        <row r="879">
          <cell r="A879" t="str">
            <v>FSP352</v>
          </cell>
          <cell r="B879">
            <v>1</v>
          </cell>
          <cell r="C879" t="str">
            <v>IV Devices</v>
          </cell>
          <cell r="D879" t="str">
            <v>Infusion Set Straight With Wings</v>
          </cell>
          <cell r="E879" t="str">
            <v>Grey 27G x 19mm 60cm Tube PVC</v>
          </cell>
          <cell r="F879" t="str">
            <v>Microflex</v>
          </cell>
          <cell r="G879" t="str">
            <v>0246.60</v>
          </cell>
          <cell r="H879" t="str">
            <v/>
          </cell>
          <cell r="I879">
            <v>3660812003087</v>
          </cell>
          <cell r="J879" t="str">
            <v>Cannula and catheters</v>
          </cell>
          <cell r="K879" t="str">
            <v>IV infusion set cannula</v>
          </cell>
          <cell r="L879"/>
          <cell r="M879" t="str">
            <v>Cannula intravenous</v>
          </cell>
          <cell r="N879" t="str">
            <v>Scalp vein set</v>
          </cell>
          <cell r="O879" t="str">
            <v>1 - National</v>
          </cell>
          <cell r="P879">
            <v>1</v>
          </cell>
          <cell r="Q879">
            <v>3.22</v>
          </cell>
          <cell r="R879">
            <v>60</v>
          </cell>
          <cell r="S879">
            <v>2.92</v>
          </cell>
          <cell r="T879">
            <v>0</v>
          </cell>
          <cell r="U879">
            <v>0</v>
          </cell>
          <cell r="V879">
            <v>0</v>
          </cell>
          <cell r="W879">
            <v>0</v>
          </cell>
          <cell r="X879">
            <v>0</v>
          </cell>
          <cell r="Y879">
            <v>0</v>
          </cell>
          <cell r="Z879" t="str">
            <v>Each</v>
          </cell>
          <cell r="AA879">
            <v>1</v>
          </cell>
          <cell r="AB879" t="str">
            <v>Yes</v>
          </cell>
          <cell r="AC879" t="str">
            <v>No</v>
          </cell>
          <cell r="AD879" t="str">
            <v>No</v>
          </cell>
          <cell r="AE879" t="str">
            <v>Available</v>
          </cell>
        </row>
        <row r="880">
          <cell r="A880" t="str">
            <v>FSP352</v>
          </cell>
          <cell r="B880">
            <v>190</v>
          </cell>
          <cell r="C880" t="str">
            <v>IV Devices</v>
          </cell>
          <cell r="D880" t="str">
            <v>Infusion Set Straight With Wings</v>
          </cell>
          <cell r="E880" t="str">
            <v>Grey 27G x 19mm 60cm Tube PVC</v>
          </cell>
          <cell r="F880" t="str">
            <v>Microflex</v>
          </cell>
          <cell r="G880" t="str">
            <v>0246.60</v>
          </cell>
          <cell r="H880" t="str">
            <v/>
          </cell>
          <cell r="I880">
            <v>3660812003087</v>
          </cell>
          <cell r="J880" t="str">
            <v>Cannula and catheters</v>
          </cell>
          <cell r="K880" t="str">
            <v>IV infusion set cannula</v>
          </cell>
          <cell r="L880"/>
          <cell r="M880" t="str">
            <v>Cannula intravenous</v>
          </cell>
          <cell r="N880" t="str">
            <v>Scalp vein set</v>
          </cell>
          <cell r="O880" t="str">
            <v>190 - Ministry of Defence</v>
          </cell>
          <cell r="P880">
            <v>1</v>
          </cell>
          <cell r="Q880">
            <v>3.22</v>
          </cell>
          <cell r="R880">
            <v>0</v>
          </cell>
          <cell r="S880">
            <v>0</v>
          </cell>
          <cell r="T880">
            <v>0</v>
          </cell>
          <cell r="U880">
            <v>0</v>
          </cell>
          <cell r="V880">
            <v>0</v>
          </cell>
          <cell r="W880">
            <v>0</v>
          </cell>
          <cell r="X880">
            <v>0</v>
          </cell>
          <cell r="Y880">
            <v>0</v>
          </cell>
          <cell r="Z880" t="str">
            <v>Each</v>
          </cell>
          <cell r="AA880">
            <v>1</v>
          </cell>
          <cell r="AB880" t="str">
            <v>Yes</v>
          </cell>
          <cell r="AC880" t="str">
            <v>No</v>
          </cell>
          <cell r="AD880" t="str">
            <v>No</v>
          </cell>
          <cell r="AE880" t="str">
            <v>Available</v>
          </cell>
        </row>
        <row r="881">
          <cell r="A881" t="str">
            <v>FSP352</v>
          </cell>
          <cell r="B881">
            <v>1477</v>
          </cell>
          <cell r="C881" t="str">
            <v>IV Devices</v>
          </cell>
          <cell r="D881" t="str">
            <v>Infusion Set Straight With Wings</v>
          </cell>
          <cell r="E881" t="str">
            <v>Grey 27G x 19mm 60cm Tube PVC</v>
          </cell>
          <cell r="F881" t="str">
            <v>Microflex</v>
          </cell>
          <cell r="G881" t="str">
            <v>0246.60</v>
          </cell>
          <cell r="H881" t="str">
            <v/>
          </cell>
          <cell r="I881">
            <v>3660812003087</v>
          </cell>
          <cell r="J881" t="str">
            <v>Cannula and catheters</v>
          </cell>
          <cell r="K881" t="str">
            <v>IV infusion set cannula</v>
          </cell>
          <cell r="L881"/>
          <cell r="M881" t="str">
            <v>Cannula intravenous</v>
          </cell>
          <cell r="N881" t="str">
            <v>Scalp vein set</v>
          </cell>
          <cell r="O881" t="str">
            <v>1477 - Non Nhs Consolidated Cat</v>
          </cell>
          <cell r="P881">
            <v>1</v>
          </cell>
          <cell r="Q881">
            <v>3.22</v>
          </cell>
          <cell r="R881">
            <v>0</v>
          </cell>
          <cell r="S881">
            <v>0</v>
          </cell>
          <cell r="T881">
            <v>0</v>
          </cell>
          <cell r="U881">
            <v>0</v>
          </cell>
          <cell r="V881">
            <v>0</v>
          </cell>
          <cell r="W881">
            <v>0</v>
          </cell>
          <cell r="X881">
            <v>0</v>
          </cell>
          <cell r="Y881">
            <v>0</v>
          </cell>
          <cell r="Z881" t="str">
            <v>Each</v>
          </cell>
          <cell r="AA881">
            <v>1</v>
          </cell>
          <cell r="AB881" t="str">
            <v>Yes</v>
          </cell>
          <cell r="AC881" t="str">
            <v>No</v>
          </cell>
          <cell r="AD881" t="str">
            <v>No</v>
          </cell>
          <cell r="AE881" t="str">
            <v>Available</v>
          </cell>
        </row>
        <row r="882">
          <cell r="A882" t="str">
            <v>FSP3559</v>
          </cell>
          <cell r="B882">
            <v>1</v>
          </cell>
          <cell r="C882" t="str">
            <v>IV Devices</v>
          </cell>
          <cell r="D882" t="str">
            <v>Safety Integrated Cannula With Wings</v>
          </cell>
          <cell r="E882" t="str">
            <v>Yellow 24G x 19mm With PRN adapter PUR</v>
          </cell>
          <cell r="F882" t="str">
            <v>BD Saf-T-Intima</v>
          </cell>
          <cell r="G882" t="str">
            <v>383318</v>
          </cell>
          <cell r="H882" t="str">
            <v/>
          </cell>
          <cell r="I882">
            <v>382903833184</v>
          </cell>
          <cell r="J882" t="str">
            <v>Cannula and catheters</v>
          </cell>
          <cell r="K882" t="str">
            <v>Integrated IV system cannulae</v>
          </cell>
          <cell r="L882"/>
          <cell r="M882" t="str">
            <v>Cannula and Catheters</v>
          </cell>
          <cell r="N882" t="str">
            <v>Catheter subcutaneous</v>
          </cell>
          <cell r="O882" t="str">
            <v>1 - National</v>
          </cell>
          <cell r="P882">
            <v>1</v>
          </cell>
          <cell r="Q882">
            <v>2.57</v>
          </cell>
          <cell r="R882">
            <v>25</v>
          </cell>
          <cell r="S882">
            <v>2.37</v>
          </cell>
          <cell r="T882">
            <v>200</v>
          </cell>
          <cell r="U882">
            <v>2.31</v>
          </cell>
          <cell r="V882">
            <v>0</v>
          </cell>
          <cell r="W882">
            <v>0</v>
          </cell>
          <cell r="X882">
            <v>0</v>
          </cell>
          <cell r="Y882">
            <v>0</v>
          </cell>
          <cell r="Z882" t="str">
            <v>Each</v>
          </cell>
          <cell r="AA882">
            <v>1</v>
          </cell>
          <cell r="AB882" t="str">
            <v>Yes</v>
          </cell>
          <cell r="AC882" t="str">
            <v>No</v>
          </cell>
          <cell r="AD882" t="str">
            <v>No</v>
          </cell>
          <cell r="AE882" t="str">
            <v>Available</v>
          </cell>
        </row>
        <row r="883">
          <cell r="A883" t="str">
            <v>FSP3562</v>
          </cell>
          <cell r="B883">
            <v>2588</v>
          </cell>
          <cell r="C883" t="str">
            <v>IV Devices</v>
          </cell>
          <cell r="D883" t="str">
            <v>Safety Cannulation Pack</v>
          </cell>
          <cell r="E883" t="str">
            <v>Yellow 24G Teg 1681 PDI Wipe and Tourniquet</v>
          </cell>
          <cell r="F883" t="str">
            <v>Vasofix Safety</v>
          </cell>
          <cell r="G883" t="str">
            <v>BRA18500</v>
          </cell>
          <cell r="H883" t="str">
            <v/>
          </cell>
          <cell r="I883">
            <v>5033241351049</v>
          </cell>
          <cell r="J883" t="str">
            <v>Cannula and catheters</v>
          </cell>
          <cell r="K883" t="str">
            <v>IV ported cannulae</v>
          </cell>
          <cell r="L883"/>
          <cell r="M883" t="str">
            <v>Cannula</v>
          </cell>
          <cell r="N883"/>
          <cell r="O883" t="str">
            <v>2588 - Iv Therapy University Hospitals Coventry And Warwickshire Nhs Trust</v>
          </cell>
          <cell r="P883">
            <v>1</v>
          </cell>
          <cell r="Q883">
            <v>3.48</v>
          </cell>
          <cell r="R883">
            <v>60</v>
          </cell>
          <cell r="S883">
            <v>3.2600000000000002</v>
          </cell>
          <cell r="T883">
            <v>0</v>
          </cell>
          <cell r="U883">
            <v>0</v>
          </cell>
          <cell r="V883">
            <v>0</v>
          </cell>
          <cell r="W883">
            <v>0</v>
          </cell>
          <cell r="X883">
            <v>0</v>
          </cell>
          <cell r="Y883">
            <v>0</v>
          </cell>
          <cell r="Z883" t="str">
            <v>Each</v>
          </cell>
          <cell r="AA883">
            <v>1</v>
          </cell>
          <cell r="AB883" t="str">
            <v>No</v>
          </cell>
          <cell r="AC883" t="str">
            <v>No</v>
          </cell>
          <cell r="AD883" t="str">
            <v>No</v>
          </cell>
          <cell r="AE883" t="str">
            <v>Available</v>
          </cell>
        </row>
        <row r="884">
          <cell r="A884" t="str">
            <v>FSP3563</v>
          </cell>
          <cell r="B884">
            <v>2588</v>
          </cell>
          <cell r="C884" t="str">
            <v>IV Devices</v>
          </cell>
          <cell r="D884" t="str">
            <v>Safety Cannulation Pack</v>
          </cell>
          <cell r="E884" t="str">
            <v>Blue 22G Teg 1681 PDI Wipe and Tourniquet</v>
          </cell>
          <cell r="F884" t="str">
            <v>Vasofix Safety</v>
          </cell>
          <cell r="G884" t="str">
            <v>BRA17800</v>
          </cell>
          <cell r="H884" t="str">
            <v/>
          </cell>
          <cell r="I884">
            <v>5033241350837</v>
          </cell>
          <cell r="J884" t="str">
            <v>Cannula and catheters</v>
          </cell>
          <cell r="K884" t="str">
            <v>IV ported cannulae</v>
          </cell>
          <cell r="L884"/>
          <cell r="M884" t="str">
            <v>Cannula</v>
          </cell>
          <cell r="N884"/>
          <cell r="O884" t="str">
            <v>2588 - Iv Therapy University Hospitals Coventry And Warwickshire Nhs Trust</v>
          </cell>
          <cell r="P884">
            <v>1</v>
          </cell>
          <cell r="Q884">
            <v>3.48</v>
          </cell>
          <cell r="R884">
            <v>60</v>
          </cell>
          <cell r="S884">
            <v>3.2600000000000002</v>
          </cell>
          <cell r="T884">
            <v>0</v>
          </cell>
          <cell r="U884">
            <v>0</v>
          </cell>
          <cell r="V884">
            <v>0</v>
          </cell>
          <cell r="W884">
            <v>0</v>
          </cell>
          <cell r="X884">
            <v>0</v>
          </cell>
          <cell r="Y884">
            <v>0</v>
          </cell>
          <cell r="Z884" t="str">
            <v>Each</v>
          </cell>
          <cell r="AA884">
            <v>1</v>
          </cell>
          <cell r="AB884" t="str">
            <v>No</v>
          </cell>
          <cell r="AC884" t="str">
            <v>No</v>
          </cell>
          <cell r="AD884" t="str">
            <v>No</v>
          </cell>
          <cell r="AE884" t="str">
            <v>Available</v>
          </cell>
        </row>
        <row r="885">
          <cell r="A885" t="str">
            <v>FSP3564</v>
          </cell>
          <cell r="B885">
            <v>2588</v>
          </cell>
          <cell r="C885" t="str">
            <v>IV Devices</v>
          </cell>
          <cell r="D885" t="str">
            <v>Safety Cannulation Pack</v>
          </cell>
          <cell r="E885" t="str">
            <v>Pink 20G Teg 1681 PDI Wipe and Tourniquet</v>
          </cell>
          <cell r="F885" t="str">
            <v>Vasofix Safety</v>
          </cell>
          <cell r="G885" t="str">
            <v>BRA17700</v>
          </cell>
          <cell r="H885" t="str">
            <v/>
          </cell>
          <cell r="I885">
            <v>5033241350844</v>
          </cell>
          <cell r="J885" t="str">
            <v>Cannula and catheters</v>
          </cell>
          <cell r="K885" t="str">
            <v>IV ported cannulae</v>
          </cell>
          <cell r="L885"/>
          <cell r="M885" t="str">
            <v>Cannula</v>
          </cell>
          <cell r="N885"/>
          <cell r="O885" t="str">
            <v>2588 - Iv Therapy University Hospitals Coventry And Warwickshire Nhs Trust</v>
          </cell>
          <cell r="P885">
            <v>1</v>
          </cell>
          <cell r="Q885">
            <v>3.48</v>
          </cell>
          <cell r="R885">
            <v>60</v>
          </cell>
          <cell r="S885">
            <v>3.2600000000000002</v>
          </cell>
          <cell r="T885">
            <v>0</v>
          </cell>
          <cell r="U885">
            <v>0</v>
          </cell>
          <cell r="V885">
            <v>0</v>
          </cell>
          <cell r="W885">
            <v>0</v>
          </cell>
          <cell r="X885">
            <v>0</v>
          </cell>
          <cell r="Y885">
            <v>0</v>
          </cell>
          <cell r="Z885" t="str">
            <v>Each</v>
          </cell>
          <cell r="AA885">
            <v>1</v>
          </cell>
          <cell r="AB885" t="str">
            <v>No</v>
          </cell>
          <cell r="AC885" t="str">
            <v>No</v>
          </cell>
          <cell r="AD885" t="str">
            <v>No</v>
          </cell>
          <cell r="AE885" t="str">
            <v>Available</v>
          </cell>
        </row>
        <row r="886">
          <cell r="A886" t="str">
            <v>FSP3565</v>
          </cell>
          <cell r="B886">
            <v>2588</v>
          </cell>
          <cell r="C886" t="str">
            <v>IV Devices</v>
          </cell>
          <cell r="D886" t="str">
            <v>Safety Cannulation Pack</v>
          </cell>
          <cell r="E886" t="str">
            <v>Green 18G Teg 1681 PDI Wipe and Tourniquet</v>
          </cell>
          <cell r="F886" t="str">
            <v>Vasofix Safety</v>
          </cell>
          <cell r="G886" t="str">
            <v>BRA17600</v>
          </cell>
          <cell r="H886" t="str">
            <v/>
          </cell>
          <cell r="I886">
            <v>5033241350820</v>
          </cell>
          <cell r="J886" t="str">
            <v>Cannula and catheters</v>
          </cell>
          <cell r="K886" t="str">
            <v>IV ported cannulae</v>
          </cell>
          <cell r="L886"/>
          <cell r="M886" t="str">
            <v>Cannula</v>
          </cell>
          <cell r="N886"/>
          <cell r="O886" t="str">
            <v>2588 - Iv Therapy University Hospitals Coventry And Warwickshire Nhs Trust</v>
          </cell>
          <cell r="P886">
            <v>1</v>
          </cell>
          <cell r="Q886">
            <v>3.48</v>
          </cell>
          <cell r="R886">
            <v>60</v>
          </cell>
          <cell r="S886">
            <v>3.2600000000000002</v>
          </cell>
          <cell r="T886">
            <v>0</v>
          </cell>
          <cell r="U886">
            <v>0</v>
          </cell>
          <cell r="V886">
            <v>0</v>
          </cell>
          <cell r="W886">
            <v>0</v>
          </cell>
          <cell r="X886">
            <v>0</v>
          </cell>
          <cell r="Y886">
            <v>0</v>
          </cell>
          <cell r="Z886" t="str">
            <v>Each</v>
          </cell>
          <cell r="AA886">
            <v>1</v>
          </cell>
          <cell r="AB886" t="str">
            <v>No</v>
          </cell>
          <cell r="AC886" t="str">
            <v>No</v>
          </cell>
          <cell r="AD886" t="str">
            <v>No</v>
          </cell>
          <cell r="AE886" t="str">
            <v>Available</v>
          </cell>
        </row>
        <row r="887">
          <cell r="A887" t="str">
            <v>FSP3566</v>
          </cell>
          <cell r="B887">
            <v>2588</v>
          </cell>
          <cell r="C887" t="str">
            <v>IV Devices</v>
          </cell>
          <cell r="D887" t="str">
            <v>Safety Cannulation Pack</v>
          </cell>
          <cell r="E887" t="str">
            <v>Grey 16G Teg 1681 PDI Wipe and Tourniquet</v>
          </cell>
          <cell r="F887" t="str">
            <v>Vasofix Safety</v>
          </cell>
          <cell r="G887" t="str">
            <v>BRA18300</v>
          </cell>
          <cell r="H887" t="str">
            <v/>
          </cell>
          <cell r="I887">
            <v>5033241351032</v>
          </cell>
          <cell r="J887" t="str">
            <v>Cannula and catheters</v>
          </cell>
          <cell r="K887" t="str">
            <v>IV ported cannulae</v>
          </cell>
          <cell r="L887"/>
          <cell r="M887" t="str">
            <v>Cannula</v>
          </cell>
          <cell r="N887"/>
          <cell r="O887" t="str">
            <v>2588 - Iv Therapy University Hospitals Coventry And Warwickshire Nhs Trust</v>
          </cell>
          <cell r="P887">
            <v>1</v>
          </cell>
          <cell r="Q887">
            <v>3.48</v>
          </cell>
          <cell r="R887">
            <v>60</v>
          </cell>
          <cell r="S887">
            <v>3.2600000000000002</v>
          </cell>
          <cell r="T887">
            <v>0</v>
          </cell>
          <cell r="U887">
            <v>0</v>
          </cell>
          <cell r="V887">
            <v>0</v>
          </cell>
          <cell r="W887">
            <v>0</v>
          </cell>
          <cell r="X887">
            <v>0</v>
          </cell>
          <cell r="Y887">
            <v>0</v>
          </cell>
          <cell r="Z887" t="str">
            <v>Each</v>
          </cell>
          <cell r="AA887">
            <v>1</v>
          </cell>
          <cell r="AB887" t="str">
            <v>No</v>
          </cell>
          <cell r="AC887" t="str">
            <v>No</v>
          </cell>
          <cell r="AD887" t="str">
            <v>No</v>
          </cell>
          <cell r="AE887" t="str">
            <v>Available</v>
          </cell>
        </row>
        <row r="888">
          <cell r="A888" t="str">
            <v>FSP3568</v>
          </cell>
          <cell r="B888">
            <v>1045</v>
          </cell>
          <cell r="C888" t="str">
            <v>IV Devices</v>
          </cell>
          <cell r="D888" t="str">
            <v>Safety Cannulation Pack</v>
          </cell>
          <cell r="E888" t="str">
            <v>Yellow 24G Richardsons Clear Film Dressing Chloraprepp SEPP</v>
          </cell>
          <cell r="F888" t="str">
            <v>Vasofix Safety</v>
          </cell>
          <cell r="G888" t="str">
            <v>BRA17400</v>
          </cell>
          <cell r="H888" t="str">
            <v/>
          </cell>
          <cell r="I888">
            <v>5033241350585</v>
          </cell>
          <cell r="J888" t="str">
            <v>Cannula and catheters</v>
          </cell>
          <cell r="K888" t="str">
            <v>IV ported cannulae</v>
          </cell>
          <cell r="L888"/>
          <cell r="M888" t="str">
            <v>Cannula</v>
          </cell>
          <cell r="N888"/>
          <cell r="O888" t="str">
            <v>1045 - Infusion Pumps - Dudley Group Of Hospitals</v>
          </cell>
          <cell r="P888">
            <v>1</v>
          </cell>
          <cell r="Q888">
            <v>165.6</v>
          </cell>
          <cell r="R888">
            <v>0</v>
          </cell>
          <cell r="S888">
            <v>0</v>
          </cell>
          <cell r="T888">
            <v>0</v>
          </cell>
          <cell r="U888">
            <v>0</v>
          </cell>
          <cell r="V888">
            <v>0</v>
          </cell>
          <cell r="W888">
            <v>0</v>
          </cell>
          <cell r="X888">
            <v>0</v>
          </cell>
          <cell r="Y888">
            <v>0</v>
          </cell>
          <cell r="Z888" t="str">
            <v>Each</v>
          </cell>
          <cell r="AA888">
            <v>1</v>
          </cell>
          <cell r="AB888" t="str">
            <v>No</v>
          </cell>
          <cell r="AC888" t="str">
            <v>Yes</v>
          </cell>
          <cell r="AD888" t="str">
            <v>No</v>
          </cell>
          <cell r="AE888" t="str">
            <v>Available</v>
          </cell>
        </row>
        <row r="889">
          <cell r="A889" t="str">
            <v>FSP3569</v>
          </cell>
          <cell r="B889">
            <v>1045</v>
          </cell>
          <cell r="C889" t="str">
            <v>IV Devices</v>
          </cell>
          <cell r="D889" t="str">
            <v>Safety Cannulation Pack</v>
          </cell>
          <cell r="E889" t="str">
            <v>Blue 22G Richardsons Clear Film Dressing Chloraprepp SEPP</v>
          </cell>
          <cell r="F889" t="str">
            <v>Vasofix Safety</v>
          </cell>
          <cell r="G889" t="str">
            <v>BRA17300</v>
          </cell>
          <cell r="H889" t="str">
            <v/>
          </cell>
          <cell r="I889">
            <v>5033241350578</v>
          </cell>
          <cell r="J889" t="str">
            <v>Cannula and catheters</v>
          </cell>
          <cell r="K889" t="str">
            <v>IV ported cannulae</v>
          </cell>
          <cell r="L889"/>
          <cell r="M889" t="str">
            <v>Cannula</v>
          </cell>
          <cell r="N889"/>
          <cell r="O889" t="str">
            <v>1045 - Infusion Pumps - Dudley Group Of Hospitals</v>
          </cell>
          <cell r="P889">
            <v>1</v>
          </cell>
          <cell r="Q889">
            <v>2.95</v>
          </cell>
          <cell r="R889">
            <v>60</v>
          </cell>
          <cell r="S889">
            <v>2.7600000000000002</v>
          </cell>
          <cell r="T889">
            <v>0</v>
          </cell>
          <cell r="U889">
            <v>0</v>
          </cell>
          <cell r="V889">
            <v>0</v>
          </cell>
          <cell r="W889">
            <v>0</v>
          </cell>
          <cell r="X889">
            <v>0</v>
          </cell>
          <cell r="Y889">
            <v>0</v>
          </cell>
          <cell r="Z889" t="str">
            <v>Each</v>
          </cell>
          <cell r="AA889">
            <v>1</v>
          </cell>
          <cell r="AB889" t="str">
            <v>No</v>
          </cell>
          <cell r="AC889" t="str">
            <v>No</v>
          </cell>
          <cell r="AD889" t="str">
            <v>No</v>
          </cell>
          <cell r="AE889" t="str">
            <v>Available</v>
          </cell>
        </row>
        <row r="890">
          <cell r="A890" t="str">
            <v>FSP3570</v>
          </cell>
          <cell r="B890">
            <v>1045</v>
          </cell>
          <cell r="C890" t="str">
            <v>IV Devices</v>
          </cell>
          <cell r="D890" t="str">
            <v>Safety Cannulation Pack</v>
          </cell>
          <cell r="E890" t="str">
            <v>Pink 20G Richardsons Clear Film Dressing Chloraprepp SEPP</v>
          </cell>
          <cell r="F890" t="str">
            <v>Vasofix Safety</v>
          </cell>
          <cell r="G890" t="str">
            <v>BRA17200</v>
          </cell>
          <cell r="H890" t="str">
            <v/>
          </cell>
          <cell r="I890">
            <v>5033241350332</v>
          </cell>
          <cell r="J890" t="str">
            <v>Cannula and catheters</v>
          </cell>
          <cell r="K890" t="str">
            <v>IV ported cannulae</v>
          </cell>
          <cell r="L890"/>
          <cell r="M890" t="str">
            <v>Cannula</v>
          </cell>
          <cell r="N890"/>
          <cell r="O890" t="str">
            <v>1045 - Infusion Pumps - Dudley Group Of Hospitals</v>
          </cell>
          <cell r="P890">
            <v>1</v>
          </cell>
          <cell r="Q890">
            <v>2.95</v>
          </cell>
          <cell r="R890">
            <v>60</v>
          </cell>
          <cell r="S890">
            <v>2.7600000000000002</v>
          </cell>
          <cell r="T890">
            <v>0</v>
          </cell>
          <cell r="U890">
            <v>0</v>
          </cell>
          <cell r="V890">
            <v>0</v>
          </cell>
          <cell r="W890">
            <v>0</v>
          </cell>
          <cell r="X890">
            <v>0</v>
          </cell>
          <cell r="Y890">
            <v>0</v>
          </cell>
          <cell r="Z890" t="str">
            <v>Each</v>
          </cell>
          <cell r="AA890">
            <v>1</v>
          </cell>
          <cell r="AB890" t="str">
            <v>No</v>
          </cell>
          <cell r="AC890" t="str">
            <v>No</v>
          </cell>
          <cell r="AD890" t="str">
            <v>No</v>
          </cell>
          <cell r="AE890" t="str">
            <v>Available</v>
          </cell>
        </row>
        <row r="891">
          <cell r="A891" t="str">
            <v>FSP3571</v>
          </cell>
          <cell r="B891">
            <v>1045</v>
          </cell>
          <cell r="C891" t="str">
            <v>IV Devices</v>
          </cell>
          <cell r="D891" t="str">
            <v>Safety Cannulation Pack</v>
          </cell>
          <cell r="E891" t="str">
            <v>Green 18G Richardsons Clear Film Dressing Chloraprepp SEPP</v>
          </cell>
          <cell r="F891" t="str">
            <v>Vasofix Safety</v>
          </cell>
          <cell r="G891" t="str">
            <v>BRA17100</v>
          </cell>
          <cell r="H891" t="str">
            <v/>
          </cell>
          <cell r="I891">
            <v>5033241350554</v>
          </cell>
          <cell r="J891" t="str">
            <v>Cannula and catheters</v>
          </cell>
          <cell r="K891" t="str">
            <v>IV ported cannulae</v>
          </cell>
          <cell r="L891"/>
          <cell r="M891" t="str">
            <v>Cannula</v>
          </cell>
          <cell r="N891"/>
          <cell r="O891" t="str">
            <v>1045 - Infusion Pumps - Dudley Group Of Hospitals</v>
          </cell>
          <cell r="P891">
            <v>1</v>
          </cell>
          <cell r="Q891">
            <v>2.95</v>
          </cell>
          <cell r="R891">
            <v>60</v>
          </cell>
          <cell r="S891">
            <v>2.7600000000000002</v>
          </cell>
          <cell r="T891">
            <v>0</v>
          </cell>
          <cell r="U891">
            <v>0</v>
          </cell>
          <cell r="V891">
            <v>0</v>
          </cell>
          <cell r="W891">
            <v>0</v>
          </cell>
          <cell r="X891">
            <v>0</v>
          </cell>
          <cell r="Y891">
            <v>0</v>
          </cell>
          <cell r="Z891" t="str">
            <v>Each</v>
          </cell>
          <cell r="AA891">
            <v>1</v>
          </cell>
          <cell r="AB891" t="str">
            <v>No</v>
          </cell>
          <cell r="AC891" t="str">
            <v>No</v>
          </cell>
          <cell r="AD891" t="str">
            <v>No</v>
          </cell>
          <cell r="AE891" t="str">
            <v>Available</v>
          </cell>
        </row>
        <row r="892">
          <cell r="A892" t="str">
            <v>FSP3572</v>
          </cell>
          <cell r="B892">
            <v>1045</v>
          </cell>
          <cell r="C892" t="str">
            <v>IV Devices</v>
          </cell>
          <cell r="D892" t="str">
            <v>Safety Cannulation Pack</v>
          </cell>
          <cell r="E892" t="str">
            <v>Grey 16G Richardsons Clear Film Dressing Chloraprepp SEPP</v>
          </cell>
          <cell r="F892" t="str">
            <v>Vasofix Safety</v>
          </cell>
          <cell r="G892" t="str">
            <v>BRA17000</v>
          </cell>
          <cell r="H892" t="str">
            <v/>
          </cell>
          <cell r="I892">
            <v>5033241350561</v>
          </cell>
          <cell r="J892" t="str">
            <v>Cannula and catheters</v>
          </cell>
          <cell r="K892" t="str">
            <v>IV ported cannulae</v>
          </cell>
          <cell r="L892"/>
          <cell r="M892" t="str">
            <v>Cannula</v>
          </cell>
          <cell r="N892"/>
          <cell r="O892" t="str">
            <v>1045 - Infusion Pumps - Dudley Group Of Hospitals</v>
          </cell>
          <cell r="P892">
            <v>1</v>
          </cell>
          <cell r="Q892">
            <v>165.6</v>
          </cell>
          <cell r="R892">
            <v>0</v>
          </cell>
          <cell r="S892">
            <v>0</v>
          </cell>
          <cell r="T892">
            <v>0</v>
          </cell>
          <cell r="U892">
            <v>0</v>
          </cell>
          <cell r="V892">
            <v>0</v>
          </cell>
          <cell r="W892">
            <v>0</v>
          </cell>
          <cell r="X892">
            <v>0</v>
          </cell>
          <cell r="Y892">
            <v>0</v>
          </cell>
          <cell r="Z892" t="str">
            <v>Each</v>
          </cell>
          <cell r="AA892">
            <v>1</v>
          </cell>
          <cell r="AB892" t="str">
            <v>No</v>
          </cell>
          <cell r="AC892" t="str">
            <v>Yes</v>
          </cell>
          <cell r="AD892" t="str">
            <v>No</v>
          </cell>
          <cell r="AE892" t="str">
            <v>Available</v>
          </cell>
        </row>
        <row r="893">
          <cell r="A893" t="str">
            <v>FSP358</v>
          </cell>
          <cell r="B893">
            <v>1</v>
          </cell>
          <cell r="C893" t="str">
            <v>IV Devices</v>
          </cell>
          <cell r="D893" t="str">
            <v>Cannula Ported With Wings</v>
          </cell>
          <cell r="E893" t="str">
            <v>Orange 14G x 45mm FEP</v>
          </cell>
          <cell r="F893" t="str">
            <v>Jelco 2</v>
          </cell>
          <cell r="G893" t="str">
            <v>MR14-AI</v>
          </cell>
          <cell r="H893" t="str">
            <v/>
          </cell>
          <cell r="I893"/>
          <cell r="J893" t="str">
            <v>Cannula and catheters</v>
          </cell>
          <cell r="K893" t="str">
            <v>IV ported cannulae</v>
          </cell>
          <cell r="L893"/>
          <cell r="M893" t="str">
            <v>Cannula intravenous</v>
          </cell>
          <cell r="N893"/>
          <cell r="O893" t="str">
            <v>1 - National</v>
          </cell>
          <cell r="P893">
            <v>1</v>
          </cell>
          <cell r="Q893">
            <v>0.71</v>
          </cell>
          <cell r="R893">
            <v>50</v>
          </cell>
          <cell r="S893">
            <v>0.65</v>
          </cell>
          <cell r="T893">
            <v>600</v>
          </cell>
          <cell r="U893">
            <v>0.62</v>
          </cell>
          <cell r="V893">
            <v>0</v>
          </cell>
          <cell r="W893">
            <v>0</v>
          </cell>
          <cell r="X893">
            <v>0</v>
          </cell>
          <cell r="Y893">
            <v>0</v>
          </cell>
          <cell r="Z893" t="str">
            <v>Each</v>
          </cell>
          <cell r="AA893">
            <v>1</v>
          </cell>
          <cell r="AB893" t="str">
            <v>Yes</v>
          </cell>
          <cell r="AC893" t="str">
            <v>No</v>
          </cell>
          <cell r="AD893" t="str">
            <v>No</v>
          </cell>
          <cell r="AE893" t="str">
            <v>Available</v>
          </cell>
        </row>
        <row r="894">
          <cell r="A894" t="str">
            <v>FSP358</v>
          </cell>
          <cell r="B894">
            <v>190</v>
          </cell>
          <cell r="C894" t="str">
            <v>IV Devices</v>
          </cell>
          <cell r="D894" t="str">
            <v>Cannula Ported With Wings</v>
          </cell>
          <cell r="E894" t="str">
            <v>Orange 14G x 45mm FEP</v>
          </cell>
          <cell r="F894" t="str">
            <v>Jelco 2</v>
          </cell>
          <cell r="G894" t="str">
            <v>MR14-AI</v>
          </cell>
          <cell r="H894" t="str">
            <v/>
          </cell>
          <cell r="I894"/>
          <cell r="J894" t="str">
            <v>Cannula and catheters</v>
          </cell>
          <cell r="K894" t="str">
            <v>IV ported cannulae</v>
          </cell>
          <cell r="L894"/>
          <cell r="M894" t="str">
            <v>Cannula intravenous</v>
          </cell>
          <cell r="N894"/>
          <cell r="O894" t="str">
            <v>190 - Ministry of Defence</v>
          </cell>
          <cell r="P894">
            <v>1</v>
          </cell>
          <cell r="Q894">
            <v>0.71</v>
          </cell>
          <cell r="R894">
            <v>0</v>
          </cell>
          <cell r="S894">
            <v>0</v>
          </cell>
          <cell r="T894">
            <v>0</v>
          </cell>
          <cell r="U894">
            <v>0</v>
          </cell>
          <cell r="V894">
            <v>0</v>
          </cell>
          <cell r="W894">
            <v>0</v>
          </cell>
          <cell r="X894">
            <v>0</v>
          </cell>
          <cell r="Y894">
            <v>0</v>
          </cell>
          <cell r="Z894" t="str">
            <v>Each</v>
          </cell>
          <cell r="AA894">
            <v>1</v>
          </cell>
          <cell r="AB894" t="str">
            <v>Yes</v>
          </cell>
          <cell r="AC894" t="str">
            <v>No</v>
          </cell>
          <cell r="AD894" t="str">
            <v>No</v>
          </cell>
          <cell r="AE894" t="str">
            <v>Available</v>
          </cell>
        </row>
        <row r="895">
          <cell r="A895" t="str">
            <v>FSP358</v>
          </cell>
          <cell r="B895">
            <v>1477</v>
          </cell>
          <cell r="C895" t="str">
            <v>IV Devices</v>
          </cell>
          <cell r="D895" t="str">
            <v>Cannula Ported With Wings</v>
          </cell>
          <cell r="E895" t="str">
            <v>Orange 14G x 45mm FEP</v>
          </cell>
          <cell r="F895" t="str">
            <v>Jelco 2</v>
          </cell>
          <cell r="G895" t="str">
            <v>MR14-AI</v>
          </cell>
          <cell r="H895" t="str">
            <v/>
          </cell>
          <cell r="I895"/>
          <cell r="J895" t="str">
            <v>Cannula and catheters</v>
          </cell>
          <cell r="K895" t="str">
            <v>IV ported cannulae</v>
          </cell>
          <cell r="L895"/>
          <cell r="M895" t="str">
            <v>Cannula intravenous</v>
          </cell>
          <cell r="N895"/>
          <cell r="O895" t="str">
            <v>1477 - Non Nhs Consolidated Cat</v>
          </cell>
          <cell r="P895">
            <v>1</v>
          </cell>
          <cell r="Q895">
            <v>0.71</v>
          </cell>
          <cell r="R895">
            <v>0</v>
          </cell>
          <cell r="S895">
            <v>0</v>
          </cell>
          <cell r="T895">
            <v>0</v>
          </cell>
          <cell r="U895">
            <v>0</v>
          </cell>
          <cell r="V895">
            <v>0</v>
          </cell>
          <cell r="W895">
            <v>0</v>
          </cell>
          <cell r="X895">
            <v>0</v>
          </cell>
          <cell r="Y895">
            <v>0</v>
          </cell>
          <cell r="Z895" t="str">
            <v>Each</v>
          </cell>
          <cell r="AA895">
            <v>1</v>
          </cell>
          <cell r="AB895" t="str">
            <v>Yes</v>
          </cell>
          <cell r="AC895" t="str">
            <v>No</v>
          </cell>
          <cell r="AD895" t="str">
            <v>No</v>
          </cell>
          <cell r="AE895" t="str">
            <v>Available</v>
          </cell>
        </row>
        <row r="896">
          <cell r="A896" t="str">
            <v>FSP359</v>
          </cell>
          <cell r="B896">
            <v>1</v>
          </cell>
          <cell r="C896" t="str">
            <v>IV Devices</v>
          </cell>
          <cell r="D896" t="str">
            <v>Cannula Ported With Wings</v>
          </cell>
          <cell r="E896" t="str">
            <v>Grey 16G x 45mm FEP</v>
          </cell>
          <cell r="F896" t="str">
            <v>Jelco 2</v>
          </cell>
          <cell r="G896" t="str">
            <v>MR16-AI</v>
          </cell>
          <cell r="H896" t="str">
            <v/>
          </cell>
          <cell r="I896"/>
          <cell r="J896" t="str">
            <v>Cannula and catheters</v>
          </cell>
          <cell r="K896" t="str">
            <v>IV ported cannulae</v>
          </cell>
          <cell r="L896"/>
          <cell r="M896" t="str">
            <v>Cannula intravenous</v>
          </cell>
          <cell r="N896"/>
          <cell r="O896" t="str">
            <v>1 - National</v>
          </cell>
          <cell r="P896">
            <v>1</v>
          </cell>
          <cell r="Q896">
            <v>0.71</v>
          </cell>
          <cell r="R896">
            <v>50</v>
          </cell>
          <cell r="S896">
            <v>0.65</v>
          </cell>
          <cell r="T896">
            <v>600</v>
          </cell>
          <cell r="U896">
            <v>0.62</v>
          </cell>
          <cell r="V896">
            <v>0</v>
          </cell>
          <cell r="W896">
            <v>0</v>
          </cell>
          <cell r="X896">
            <v>0</v>
          </cell>
          <cell r="Y896">
            <v>0</v>
          </cell>
          <cell r="Z896" t="str">
            <v>Each</v>
          </cell>
          <cell r="AA896">
            <v>1</v>
          </cell>
          <cell r="AB896" t="str">
            <v>Yes</v>
          </cell>
          <cell r="AC896" t="str">
            <v>No</v>
          </cell>
          <cell r="AD896" t="str">
            <v>No</v>
          </cell>
          <cell r="AE896" t="str">
            <v>Available</v>
          </cell>
        </row>
        <row r="897">
          <cell r="A897" t="str">
            <v>FSP359</v>
          </cell>
          <cell r="B897">
            <v>190</v>
          </cell>
          <cell r="C897" t="str">
            <v>IV Devices</v>
          </cell>
          <cell r="D897" t="str">
            <v>Cannula Ported With Wings</v>
          </cell>
          <cell r="E897" t="str">
            <v>Grey 16G x 45mm FEP</v>
          </cell>
          <cell r="F897" t="str">
            <v>Jelco 2</v>
          </cell>
          <cell r="G897" t="str">
            <v>MR16-AI</v>
          </cell>
          <cell r="H897" t="str">
            <v/>
          </cell>
          <cell r="I897"/>
          <cell r="J897" t="str">
            <v>Cannula and catheters</v>
          </cell>
          <cell r="K897" t="str">
            <v>IV ported cannulae</v>
          </cell>
          <cell r="L897"/>
          <cell r="M897" t="str">
            <v>Cannula intravenous</v>
          </cell>
          <cell r="N897"/>
          <cell r="O897" t="str">
            <v>190 - Ministry of Defence</v>
          </cell>
          <cell r="P897">
            <v>1</v>
          </cell>
          <cell r="Q897">
            <v>0.71</v>
          </cell>
          <cell r="R897">
            <v>0</v>
          </cell>
          <cell r="S897">
            <v>0</v>
          </cell>
          <cell r="T897">
            <v>0</v>
          </cell>
          <cell r="U897">
            <v>0</v>
          </cell>
          <cell r="V897">
            <v>0</v>
          </cell>
          <cell r="W897">
            <v>0</v>
          </cell>
          <cell r="X897">
            <v>0</v>
          </cell>
          <cell r="Y897">
            <v>0</v>
          </cell>
          <cell r="Z897" t="str">
            <v>Each</v>
          </cell>
          <cell r="AA897">
            <v>1</v>
          </cell>
          <cell r="AB897" t="str">
            <v>Yes</v>
          </cell>
          <cell r="AC897" t="str">
            <v>No</v>
          </cell>
          <cell r="AD897" t="str">
            <v>No</v>
          </cell>
          <cell r="AE897" t="str">
            <v>Available</v>
          </cell>
        </row>
        <row r="898">
          <cell r="A898" t="str">
            <v>FSP359</v>
          </cell>
          <cell r="B898">
            <v>1477</v>
          </cell>
          <cell r="C898" t="str">
            <v>IV Devices</v>
          </cell>
          <cell r="D898" t="str">
            <v>Cannula Ported With Wings</v>
          </cell>
          <cell r="E898" t="str">
            <v>Grey 16G x 45mm FEP</v>
          </cell>
          <cell r="F898" t="str">
            <v>Jelco 2</v>
          </cell>
          <cell r="G898" t="str">
            <v>MR16-AI</v>
          </cell>
          <cell r="H898" t="str">
            <v/>
          </cell>
          <cell r="I898"/>
          <cell r="J898" t="str">
            <v>Cannula and catheters</v>
          </cell>
          <cell r="K898" t="str">
            <v>IV ported cannulae</v>
          </cell>
          <cell r="L898"/>
          <cell r="M898" t="str">
            <v>Cannula intravenous</v>
          </cell>
          <cell r="N898"/>
          <cell r="O898" t="str">
            <v>1477 - Non Nhs Consolidated Cat</v>
          </cell>
          <cell r="P898">
            <v>1</v>
          </cell>
          <cell r="Q898">
            <v>0.71</v>
          </cell>
          <cell r="R898">
            <v>0</v>
          </cell>
          <cell r="S898">
            <v>0</v>
          </cell>
          <cell r="T898">
            <v>0</v>
          </cell>
          <cell r="U898">
            <v>0</v>
          </cell>
          <cell r="V898">
            <v>0</v>
          </cell>
          <cell r="W898">
            <v>0</v>
          </cell>
          <cell r="X898">
            <v>0</v>
          </cell>
          <cell r="Y898">
            <v>0</v>
          </cell>
          <cell r="Z898" t="str">
            <v>Each</v>
          </cell>
          <cell r="AA898">
            <v>1</v>
          </cell>
          <cell r="AB898" t="str">
            <v>Yes</v>
          </cell>
          <cell r="AC898" t="str">
            <v>No</v>
          </cell>
          <cell r="AD898" t="str">
            <v>No</v>
          </cell>
          <cell r="AE898" t="str">
            <v>Available</v>
          </cell>
        </row>
        <row r="899">
          <cell r="A899" t="str">
            <v>FSP360</v>
          </cell>
          <cell r="B899">
            <v>1</v>
          </cell>
          <cell r="C899" t="str">
            <v>IV Devices</v>
          </cell>
          <cell r="D899" t="str">
            <v>Cannula Ported With Wings</v>
          </cell>
          <cell r="E899" t="str">
            <v>Green 18G x 45mm FEP</v>
          </cell>
          <cell r="F899" t="str">
            <v>Jelco 2</v>
          </cell>
          <cell r="G899" t="str">
            <v>MR18-AI</v>
          </cell>
          <cell r="H899" t="str">
            <v/>
          </cell>
          <cell r="I899"/>
          <cell r="J899" t="str">
            <v>Cannula and catheters</v>
          </cell>
          <cell r="K899" t="str">
            <v>IV ported cannulae</v>
          </cell>
          <cell r="L899"/>
          <cell r="M899" t="str">
            <v>Cannula intravenous</v>
          </cell>
          <cell r="N899"/>
          <cell r="O899" t="str">
            <v>1 - National</v>
          </cell>
          <cell r="P899">
            <v>1</v>
          </cell>
          <cell r="Q899">
            <v>0.71</v>
          </cell>
          <cell r="R899">
            <v>50</v>
          </cell>
          <cell r="S899">
            <v>0.65</v>
          </cell>
          <cell r="T899">
            <v>600</v>
          </cell>
          <cell r="U899">
            <v>0.62</v>
          </cell>
          <cell r="V899">
            <v>0</v>
          </cell>
          <cell r="W899">
            <v>0</v>
          </cell>
          <cell r="X899">
            <v>0</v>
          </cell>
          <cell r="Y899">
            <v>0</v>
          </cell>
          <cell r="Z899" t="str">
            <v>Each</v>
          </cell>
          <cell r="AA899">
            <v>1</v>
          </cell>
          <cell r="AB899" t="str">
            <v>Yes</v>
          </cell>
          <cell r="AC899" t="str">
            <v>No</v>
          </cell>
          <cell r="AD899" t="str">
            <v>No</v>
          </cell>
          <cell r="AE899" t="str">
            <v>Available</v>
          </cell>
        </row>
        <row r="900">
          <cell r="A900" t="str">
            <v>FSP360</v>
          </cell>
          <cell r="B900">
            <v>1477</v>
          </cell>
          <cell r="C900" t="str">
            <v>IV Devices</v>
          </cell>
          <cell r="D900" t="str">
            <v>Cannula Ported With Wings</v>
          </cell>
          <cell r="E900" t="str">
            <v>Green 18G x 45mm FEP</v>
          </cell>
          <cell r="F900" t="str">
            <v>Jelco 2</v>
          </cell>
          <cell r="G900" t="str">
            <v>MR18-AI</v>
          </cell>
          <cell r="H900" t="str">
            <v/>
          </cell>
          <cell r="I900"/>
          <cell r="J900" t="str">
            <v>Cannula and catheters</v>
          </cell>
          <cell r="K900" t="str">
            <v>IV ported cannulae</v>
          </cell>
          <cell r="L900"/>
          <cell r="M900" t="str">
            <v>Cannula intravenous</v>
          </cell>
          <cell r="N900"/>
          <cell r="O900" t="str">
            <v>1477 - Non Nhs Consolidated Cat</v>
          </cell>
          <cell r="P900">
            <v>1</v>
          </cell>
          <cell r="Q900">
            <v>0.71</v>
          </cell>
          <cell r="R900">
            <v>0</v>
          </cell>
          <cell r="S900">
            <v>0</v>
          </cell>
          <cell r="T900">
            <v>0</v>
          </cell>
          <cell r="U900">
            <v>0</v>
          </cell>
          <cell r="V900">
            <v>0</v>
          </cell>
          <cell r="W900">
            <v>0</v>
          </cell>
          <cell r="X900">
            <v>0</v>
          </cell>
          <cell r="Y900">
            <v>0</v>
          </cell>
          <cell r="Z900" t="str">
            <v>Each</v>
          </cell>
          <cell r="AA900">
            <v>1</v>
          </cell>
          <cell r="AB900" t="str">
            <v>Yes</v>
          </cell>
          <cell r="AC900" t="str">
            <v>No</v>
          </cell>
          <cell r="AD900" t="str">
            <v>No</v>
          </cell>
          <cell r="AE900" t="str">
            <v>Available</v>
          </cell>
        </row>
        <row r="901">
          <cell r="A901" t="str">
            <v>FSP361</v>
          </cell>
          <cell r="B901">
            <v>1</v>
          </cell>
          <cell r="C901" t="str">
            <v>IV Devices</v>
          </cell>
          <cell r="D901" t="str">
            <v>Cannula Ported With Wings</v>
          </cell>
          <cell r="E901" t="str">
            <v>Pink 20G x 32mm FEP</v>
          </cell>
          <cell r="F901" t="str">
            <v>Jelco 2</v>
          </cell>
          <cell r="G901" t="str">
            <v>MR20-AI</v>
          </cell>
          <cell r="H901" t="str">
            <v/>
          </cell>
          <cell r="I901"/>
          <cell r="J901" t="str">
            <v>Cannula and catheters</v>
          </cell>
          <cell r="K901" t="str">
            <v>IV ported cannulae</v>
          </cell>
          <cell r="L901"/>
          <cell r="M901" t="str">
            <v>Cannula intravenous</v>
          </cell>
          <cell r="N901"/>
          <cell r="O901" t="str">
            <v>1 - National</v>
          </cell>
          <cell r="P901">
            <v>1</v>
          </cell>
          <cell r="Q901">
            <v>0.71</v>
          </cell>
          <cell r="R901">
            <v>50</v>
          </cell>
          <cell r="S901">
            <v>0.65</v>
          </cell>
          <cell r="T901">
            <v>600</v>
          </cell>
          <cell r="U901">
            <v>0.62</v>
          </cell>
          <cell r="V901">
            <v>0</v>
          </cell>
          <cell r="W901">
            <v>0</v>
          </cell>
          <cell r="X901">
            <v>0</v>
          </cell>
          <cell r="Y901">
            <v>0</v>
          </cell>
          <cell r="Z901" t="str">
            <v>Each</v>
          </cell>
          <cell r="AA901">
            <v>1</v>
          </cell>
          <cell r="AB901" t="str">
            <v>Yes</v>
          </cell>
          <cell r="AC901" t="str">
            <v>No</v>
          </cell>
          <cell r="AD901" t="str">
            <v>No</v>
          </cell>
          <cell r="AE901" t="str">
            <v>Available</v>
          </cell>
        </row>
        <row r="902">
          <cell r="A902" t="str">
            <v>FSP361</v>
          </cell>
          <cell r="B902">
            <v>190</v>
          </cell>
          <cell r="C902" t="str">
            <v>IV Devices</v>
          </cell>
          <cell r="D902" t="str">
            <v>Cannula Ported With Wings</v>
          </cell>
          <cell r="E902" t="str">
            <v>Pink 20G x 32mm FEP</v>
          </cell>
          <cell r="F902" t="str">
            <v>Jelco 2</v>
          </cell>
          <cell r="G902" t="str">
            <v>MR20-AI</v>
          </cell>
          <cell r="H902" t="str">
            <v/>
          </cell>
          <cell r="I902"/>
          <cell r="J902" t="str">
            <v>Cannula and catheters</v>
          </cell>
          <cell r="K902" t="str">
            <v>IV ported cannulae</v>
          </cell>
          <cell r="L902"/>
          <cell r="M902" t="str">
            <v>Cannula intravenous</v>
          </cell>
          <cell r="N902"/>
          <cell r="O902" t="str">
            <v>190 - Ministry of Defence</v>
          </cell>
          <cell r="P902">
            <v>1</v>
          </cell>
          <cell r="Q902">
            <v>0.71</v>
          </cell>
          <cell r="R902">
            <v>0</v>
          </cell>
          <cell r="S902">
            <v>0</v>
          </cell>
          <cell r="T902">
            <v>0</v>
          </cell>
          <cell r="U902">
            <v>0</v>
          </cell>
          <cell r="V902">
            <v>0</v>
          </cell>
          <cell r="W902">
            <v>0</v>
          </cell>
          <cell r="X902">
            <v>0</v>
          </cell>
          <cell r="Y902">
            <v>0</v>
          </cell>
          <cell r="Z902" t="str">
            <v>Each</v>
          </cell>
          <cell r="AA902">
            <v>1</v>
          </cell>
          <cell r="AB902" t="str">
            <v>Yes</v>
          </cell>
          <cell r="AC902" t="str">
            <v>No</v>
          </cell>
          <cell r="AD902" t="str">
            <v>No</v>
          </cell>
          <cell r="AE902" t="str">
            <v>Available</v>
          </cell>
        </row>
        <row r="903">
          <cell r="A903" t="str">
            <v>FSP361</v>
          </cell>
          <cell r="B903">
            <v>1477</v>
          </cell>
          <cell r="C903" t="str">
            <v>IV Devices</v>
          </cell>
          <cell r="D903" t="str">
            <v>Cannula Ported With Wings</v>
          </cell>
          <cell r="E903" t="str">
            <v>Pink 20G x 32mm FEP</v>
          </cell>
          <cell r="F903" t="str">
            <v>Jelco 2</v>
          </cell>
          <cell r="G903" t="str">
            <v>MR20-AI</v>
          </cell>
          <cell r="H903" t="str">
            <v/>
          </cell>
          <cell r="I903"/>
          <cell r="J903" t="str">
            <v>Cannula and catheters</v>
          </cell>
          <cell r="K903" t="str">
            <v>IV ported cannulae</v>
          </cell>
          <cell r="L903"/>
          <cell r="M903" t="str">
            <v>Cannula intravenous</v>
          </cell>
          <cell r="N903"/>
          <cell r="O903" t="str">
            <v>1477 - Non Nhs Consolidated Cat</v>
          </cell>
          <cell r="P903">
            <v>1</v>
          </cell>
          <cell r="Q903">
            <v>0.71</v>
          </cell>
          <cell r="R903">
            <v>0</v>
          </cell>
          <cell r="S903">
            <v>0</v>
          </cell>
          <cell r="T903">
            <v>0</v>
          </cell>
          <cell r="U903">
            <v>0</v>
          </cell>
          <cell r="V903">
            <v>0</v>
          </cell>
          <cell r="W903">
            <v>0</v>
          </cell>
          <cell r="X903">
            <v>0</v>
          </cell>
          <cell r="Y903">
            <v>0</v>
          </cell>
          <cell r="Z903" t="str">
            <v>Each</v>
          </cell>
          <cell r="AA903">
            <v>1</v>
          </cell>
          <cell r="AB903" t="str">
            <v>Yes</v>
          </cell>
          <cell r="AC903" t="str">
            <v>No</v>
          </cell>
          <cell r="AD903" t="str">
            <v>No</v>
          </cell>
          <cell r="AE903" t="str">
            <v>Available</v>
          </cell>
        </row>
        <row r="904">
          <cell r="A904" t="str">
            <v>FSP362</v>
          </cell>
          <cell r="B904">
            <v>1</v>
          </cell>
          <cell r="C904" t="str">
            <v>IV Devices</v>
          </cell>
          <cell r="D904" t="str">
            <v>Cannula Ported With Wings</v>
          </cell>
          <cell r="E904" t="str">
            <v>Blue 22G x 25mm FEP</v>
          </cell>
          <cell r="F904" t="str">
            <v>Jelco 2</v>
          </cell>
          <cell r="G904" t="str">
            <v>MR22-AI</v>
          </cell>
          <cell r="H904" t="str">
            <v/>
          </cell>
          <cell r="I904"/>
          <cell r="J904" t="str">
            <v>Cannula and catheters</v>
          </cell>
          <cell r="K904" t="str">
            <v>IV ported cannulae</v>
          </cell>
          <cell r="L904"/>
          <cell r="M904" t="str">
            <v>Cannula intravenous</v>
          </cell>
          <cell r="N904"/>
          <cell r="O904" t="str">
            <v>1 - National</v>
          </cell>
          <cell r="P904">
            <v>1</v>
          </cell>
          <cell r="Q904">
            <v>0.71</v>
          </cell>
          <cell r="R904">
            <v>50</v>
          </cell>
          <cell r="S904">
            <v>0.64</v>
          </cell>
          <cell r="T904">
            <v>600</v>
          </cell>
          <cell r="U904">
            <v>0.62</v>
          </cell>
          <cell r="V904">
            <v>0</v>
          </cell>
          <cell r="W904">
            <v>0</v>
          </cell>
          <cell r="X904">
            <v>0</v>
          </cell>
          <cell r="Y904">
            <v>0</v>
          </cell>
          <cell r="Z904" t="str">
            <v>Each</v>
          </cell>
          <cell r="AA904">
            <v>1</v>
          </cell>
          <cell r="AB904" t="str">
            <v>Yes</v>
          </cell>
          <cell r="AC904" t="str">
            <v>No</v>
          </cell>
          <cell r="AD904" t="str">
            <v>No</v>
          </cell>
          <cell r="AE904" t="str">
            <v>Available</v>
          </cell>
        </row>
        <row r="905">
          <cell r="A905" t="str">
            <v>FSP362</v>
          </cell>
          <cell r="B905">
            <v>190</v>
          </cell>
          <cell r="C905" t="str">
            <v>IV Devices</v>
          </cell>
          <cell r="D905" t="str">
            <v>Cannula Ported With Wings</v>
          </cell>
          <cell r="E905" t="str">
            <v>Blue 22G x 25mm FEP</v>
          </cell>
          <cell r="F905" t="str">
            <v>Jelco 2</v>
          </cell>
          <cell r="G905" t="str">
            <v>MR22-AI</v>
          </cell>
          <cell r="H905" t="str">
            <v/>
          </cell>
          <cell r="I905"/>
          <cell r="J905" t="str">
            <v>Cannula and catheters</v>
          </cell>
          <cell r="K905" t="str">
            <v>IV ported cannulae</v>
          </cell>
          <cell r="L905"/>
          <cell r="M905" t="str">
            <v>Cannula intravenous</v>
          </cell>
          <cell r="N905"/>
          <cell r="O905" t="str">
            <v>190 - Ministry of Defence</v>
          </cell>
          <cell r="P905">
            <v>1</v>
          </cell>
          <cell r="Q905">
            <v>0.71</v>
          </cell>
          <cell r="R905">
            <v>0</v>
          </cell>
          <cell r="S905">
            <v>0</v>
          </cell>
          <cell r="T905">
            <v>0</v>
          </cell>
          <cell r="U905">
            <v>0</v>
          </cell>
          <cell r="V905">
            <v>0</v>
          </cell>
          <cell r="W905">
            <v>0</v>
          </cell>
          <cell r="X905">
            <v>0</v>
          </cell>
          <cell r="Y905">
            <v>0</v>
          </cell>
          <cell r="Z905" t="str">
            <v>Each</v>
          </cell>
          <cell r="AA905">
            <v>1</v>
          </cell>
          <cell r="AB905" t="str">
            <v>Yes</v>
          </cell>
          <cell r="AC905" t="str">
            <v>No</v>
          </cell>
          <cell r="AD905" t="str">
            <v>No</v>
          </cell>
          <cell r="AE905" t="str">
            <v>Available</v>
          </cell>
        </row>
        <row r="906">
          <cell r="A906" t="str">
            <v>FSP362</v>
          </cell>
          <cell r="B906">
            <v>1477</v>
          </cell>
          <cell r="C906" t="str">
            <v>IV Devices</v>
          </cell>
          <cell r="D906" t="str">
            <v>Cannula Ported With Wings</v>
          </cell>
          <cell r="E906" t="str">
            <v>Blue 22G x 25mm FEP</v>
          </cell>
          <cell r="F906" t="str">
            <v>Jelco 2</v>
          </cell>
          <cell r="G906" t="str">
            <v>MR22-AI</v>
          </cell>
          <cell r="H906" t="str">
            <v/>
          </cell>
          <cell r="I906"/>
          <cell r="J906" t="str">
            <v>Cannula and catheters</v>
          </cell>
          <cell r="K906" t="str">
            <v>IV ported cannulae</v>
          </cell>
          <cell r="L906"/>
          <cell r="M906" t="str">
            <v>Cannula intravenous</v>
          </cell>
          <cell r="N906"/>
          <cell r="O906" t="str">
            <v>1477 - Non Nhs Consolidated Cat</v>
          </cell>
          <cell r="P906">
            <v>1</v>
          </cell>
          <cell r="Q906">
            <v>0.71</v>
          </cell>
          <cell r="R906">
            <v>0</v>
          </cell>
          <cell r="S906">
            <v>0</v>
          </cell>
          <cell r="T906">
            <v>0</v>
          </cell>
          <cell r="U906">
            <v>0</v>
          </cell>
          <cell r="V906">
            <v>0</v>
          </cell>
          <cell r="W906">
            <v>0</v>
          </cell>
          <cell r="X906">
            <v>0</v>
          </cell>
          <cell r="Y906">
            <v>0</v>
          </cell>
          <cell r="Z906" t="str">
            <v>Each</v>
          </cell>
          <cell r="AA906">
            <v>1</v>
          </cell>
          <cell r="AB906" t="str">
            <v>Yes</v>
          </cell>
          <cell r="AC906" t="str">
            <v>No</v>
          </cell>
          <cell r="AD906" t="str">
            <v>No</v>
          </cell>
          <cell r="AE906" t="str">
            <v>Available</v>
          </cell>
        </row>
        <row r="907">
          <cell r="A907" t="str">
            <v>FSP3621</v>
          </cell>
          <cell r="B907">
            <v>734</v>
          </cell>
          <cell r="C907" t="str">
            <v>IV Devices</v>
          </cell>
          <cell r="D907" t="str">
            <v>Safety Cannulation Pack</v>
          </cell>
          <cell r="E907" t="str">
            <v>Yellow 24G straight richardsons clear film chloraprepp SEPP tourniquet</v>
          </cell>
          <cell r="F907" t="str">
            <v>Introcan Safety 3</v>
          </cell>
          <cell r="G907" t="str">
            <v>BRA18700</v>
          </cell>
          <cell r="H907" t="str">
            <v/>
          </cell>
          <cell r="I907">
            <v>5033241351469</v>
          </cell>
          <cell r="J907" t="str">
            <v>Cannula and catheters</v>
          </cell>
          <cell r="K907" t="str">
            <v>IV ported cannulae</v>
          </cell>
          <cell r="L907"/>
          <cell r="M907" t="str">
            <v>Cannula</v>
          </cell>
          <cell r="N907"/>
          <cell r="O907" t="str">
            <v>734 - Nuh - Infusion Pump</v>
          </cell>
          <cell r="P907">
            <v>1</v>
          </cell>
          <cell r="Q907">
            <v>176.17000000000002</v>
          </cell>
          <cell r="R907">
            <v>0</v>
          </cell>
          <cell r="S907">
            <v>0</v>
          </cell>
          <cell r="T907">
            <v>0</v>
          </cell>
          <cell r="U907">
            <v>0</v>
          </cell>
          <cell r="V907">
            <v>0</v>
          </cell>
          <cell r="W907">
            <v>0</v>
          </cell>
          <cell r="X907">
            <v>0</v>
          </cell>
          <cell r="Y907">
            <v>0</v>
          </cell>
          <cell r="Z907" t="str">
            <v>Box</v>
          </cell>
          <cell r="AA907">
            <v>60</v>
          </cell>
          <cell r="AB907" t="str">
            <v>No</v>
          </cell>
          <cell r="AC907" t="str">
            <v>No</v>
          </cell>
          <cell r="AD907" t="str">
            <v>No</v>
          </cell>
          <cell r="AE907" t="str">
            <v>Available</v>
          </cell>
        </row>
        <row r="908">
          <cell r="A908" t="str">
            <v>FSP3622</v>
          </cell>
          <cell r="B908">
            <v>734</v>
          </cell>
          <cell r="C908" t="str">
            <v>IV Devices</v>
          </cell>
          <cell r="D908" t="str">
            <v>Safety Cannulation Pack</v>
          </cell>
          <cell r="E908" t="str">
            <v>Blue 22G straight richardsons clear film chloraprepp SEPP tourniquet</v>
          </cell>
          <cell r="F908" t="str">
            <v>Introcan Safety 3</v>
          </cell>
          <cell r="G908" t="str">
            <v>BRA18800</v>
          </cell>
          <cell r="H908" t="str">
            <v/>
          </cell>
          <cell r="I908">
            <v>5033241351476</v>
          </cell>
          <cell r="J908" t="str">
            <v>Cannula and catheters</v>
          </cell>
          <cell r="K908" t="str">
            <v>IV ported cannulae</v>
          </cell>
          <cell r="L908"/>
          <cell r="M908" t="str">
            <v>Cannula</v>
          </cell>
          <cell r="N908"/>
          <cell r="O908" t="str">
            <v>734 - Nuh - Infusion Pump</v>
          </cell>
          <cell r="P908">
            <v>1</v>
          </cell>
          <cell r="Q908">
            <v>176.17000000000002</v>
          </cell>
          <cell r="R908">
            <v>0</v>
          </cell>
          <cell r="S908">
            <v>0</v>
          </cell>
          <cell r="T908">
            <v>0</v>
          </cell>
          <cell r="U908">
            <v>0</v>
          </cell>
          <cell r="V908">
            <v>0</v>
          </cell>
          <cell r="W908">
            <v>0</v>
          </cell>
          <cell r="X908">
            <v>0</v>
          </cell>
          <cell r="Y908">
            <v>0</v>
          </cell>
          <cell r="Z908" t="str">
            <v>Box</v>
          </cell>
          <cell r="AA908">
            <v>60</v>
          </cell>
          <cell r="AB908" t="str">
            <v>No</v>
          </cell>
          <cell r="AC908" t="str">
            <v>No</v>
          </cell>
          <cell r="AD908" t="str">
            <v>No</v>
          </cell>
          <cell r="AE908" t="str">
            <v>Available</v>
          </cell>
        </row>
        <row r="909">
          <cell r="A909" t="str">
            <v>FSP3623</v>
          </cell>
          <cell r="B909">
            <v>734</v>
          </cell>
          <cell r="C909" t="str">
            <v>IV Devices</v>
          </cell>
          <cell r="D909" t="str">
            <v>Safety Cannulation Pack</v>
          </cell>
          <cell r="E909" t="str">
            <v>Pink 20G straight richardsons clear film chloraprepp SEPP tourniquet</v>
          </cell>
          <cell r="F909" t="str">
            <v>Introcan Safety 3</v>
          </cell>
          <cell r="G909" t="str">
            <v>BRA18900</v>
          </cell>
          <cell r="H909" t="str">
            <v/>
          </cell>
          <cell r="I909">
            <v>5033241351483</v>
          </cell>
          <cell r="J909" t="str">
            <v>Cannula and catheters</v>
          </cell>
          <cell r="K909" t="str">
            <v>IV ported cannulae</v>
          </cell>
          <cell r="L909"/>
          <cell r="M909" t="str">
            <v>Cannula</v>
          </cell>
          <cell r="N909"/>
          <cell r="O909" t="str">
            <v>734 - Nuh - Infusion Pump</v>
          </cell>
          <cell r="P909">
            <v>1</v>
          </cell>
          <cell r="Q909">
            <v>176.17000000000002</v>
          </cell>
          <cell r="R909">
            <v>0</v>
          </cell>
          <cell r="S909">
            <v>0</v>
          </cell>
          <cell r="T909">
            <v>0</v>
          </cell>
          <cell r="U909">
            <v>0</v>
          </cell>
          <cell r="V909">
            <v>0</v>
          </cell>
          <cell r="W909">
            <v>0</v>
          </cell>
          <cell r="X909">
            <v>0</v>
          </cell>
          <cell r="Y909">
            <v>0</v>
          </cell>
          <cell r="Z909" t="str">
            <v>Box</v>
          </cell>
          <cell r="AA909">
            <v>60</v>
          </cell>
          <cell r="AB909" t="str">
            <v>No</v>
          </cell>
          <cell r="AC909" t="str">
            <v>No</v>
          </cell>
          <cell r="AD909" t="str">
            <v>No</v>
          </cell>
          <cell r="AE909" t="str">
            <v>Available</v>
          </cell>
        </row>
        <row r="910">
          <cell r="A910" t="str">
            <v>FSP3624</v>
          </cell>
          <cell r="B910">
            <v>734</v>
          </cell>
          <cell r="C910" t="str">
            <v>IV Devices</v>
          </cell>
          <cell r="D910" t="str">
            <v>Safety Cannulation Pack</v>
          </cell>
          <cell r="E910" t="str">
            <v>Green 18G straight richardsons clear film chloraprepp SEPP tourniquet</v>
          </cell>
          <cell r="F910" t="str">
            <v>Introcan Safety 3</v>
          </cell>
          <cell r="G910" t="str">
            <v>BRA19000</v>
          </cell>
          <cell r="H910" t="str">
            <v/>
          </cell>
          <cell r="I910">
            <v>5033241351490</v>
          </cell>
          <cell r="J910" t="str">
            <v>Cannula and catheters</v>
          </cell>
          <cell r="K910" t="str">
            <v>IV ported cannulae</v>
          </cell>
          <cell r="L910"/>
          <cell r="M910" t="str">
            <v>Cannula</v>
          </cell>
          <cell r="N910"/>
          <cell r="O910" t="str">
            <v>734 - Nuh - Infusion Pump</v>
          </cell>
          <cell r="P910">
            <v>1</v>
          </cell>
          <cell r="Q910">
            <v>176.17000000000002</v>
          </cell>
          <cell r="R910">
            <v>0</v>
          </cell>
          <cell r="S910">
            <v>0</v>
          </cell>
          <cell r="T910">
            <v>0</v>
          </cell>
          <cell r="U910">
            <v>0</v>
          </cell>
          <cell r="V910">
            <v>0</v>
          </cell>
          <cell r="W910">
            <v>0</v>
          </cell>
          <cell r="X910">
            <v>0</v>
          </cell>
          <cell r="Y910">
            <v>0</v>
          </cell>
          <cell r="Z910" t="str">
            <v>Box</v>
          </cell>
          <cell r="AA910">
            <v>60</v>
          </cell>
          <cell r="AB910" t="str">
            <v>No</v>
          </cell>
          <cell r="AC910" t="str">
            <v>No</v>
          </cell>
          <cell r="AD910" t="str">
            <v>No</v>
          </cell>
          <cell r="AE910" t="str">
            <v>Available</v>
          </cell>
        </row>
        <row r="911">
          <cell r="A911" t="str">
            <v>FSP3751</v>
          </cell>
          <cell r="B911">
            <v>1</v>
          </cell>
          <cell r="C911" t="str">
            <v>IV Devices</v>
          </cell>
          <cell r="D911" t="str">
            <v>Safety Cannula Straight With Wings</v>
          </cell>
          <cell r="E911" t="str">
            <v>Yellow 24G x 19mm Paediatric/Neonatal Fixed Wings PUR</v>
          </cell>
          <cell r="F911" t="str">
            <v>SentraNeo Safety</v>
          </cell>
          <cell r="G911" t="str">
            <v>A/1111/24/P/50</v>
          </cell>
          <cell r="H911" t="str">
            <v/>
          </cell>
          <cell r="I911"/>
          <cell r="J911" t="str">
            <v>Cannula and catheters</v>
          </cell>
          <cell r="K911" t="str">
            <v>IV straight</v>
          </cell>
          <cell r="L911"/>
          <cell r="M911" t="str">
            <v>Cannula</v>
          </cell>
          <cell r="N911"/>
          <cell r="O911" t="str">
            <v>1 - National</v>
          </cell>
          <cell r="P911">
            <v>1</v>
          </cell>
          <cell r="Q911">
            <v>38.1</v>
          </cell>
          <cell r="R911">
            <v>0</v>
          </cell>
          <cell r="S911">
            <v>0</v>
          </cell>
          <cell r="T911">
            <v>0</v>
          </cell>
          <cell r="U911">
            <v>0</v>
          </cell>
          <cell r="V911">
            <v>0</v>
          </cell>
          <cell r="W911">
            <v>0</v>
          </cell>
          <cell r="X911">
            <v>0</v>
          </cell>
          <cell r="Y911">
            <v>0</v>
          </cell>
          <cell r="Z911" t="str">
            <v>Pack</v>
          </cell>
          <cell r="AA911">
            <v>50</v>
          </cell>
          <cell r="AB911" t="str">
            <v>Yes</v>
          </cell>
          <cell r="AC911" t="str">
            <v>Yes</v>
          </cell>
          <cell r="AD911" t="str">
            <v>No</v>
          </cell>
          <cell r="AE911" t="str">
            <v>Available</v>
          </cell>
        </row>
        <row r="912">
          <cell r="A912" t="str">
            <v>FSP3752</v>
          </cell>
          <cell r="B912">
            <v>1</v>
          </cell>
          <cell r="C912" t="str">
            <v>IV Devices</v>
          </cell>
          <cell r="D912" t="str">
            <v>Safety Cannula Straight With Wings</v>
          </cell>
          <cell r="E912" t="str">
            <v>Violet 26G x 19mm Paediatric/Neonatal Fixed Wings FEP</v>
          </cell>
          <cell r="F912" t="str">
            <v>SentraNeo Safety</v>
          </cell>
          <cell r="G912" t="str">
            <v>A/1111/26/F/50</v>
          </cell>
          <cell r="H912" t="str">
            <v/>
          </cell>
          <cell r="I912"/>
          <cell r="J912" t="str">
            <v>Cannula and catheters</v>
          </cell>
          <cell r="K912" t="str">
            <v>IV straight</v>
          </cell>
          <cell r="L912"/>
          <cell r="M912" t="str">
            <v>Cannula</v>
          </cell>
          <cell r="N912"/>
          <cell r="O912" t="str">
            <v>1 - National</v>
          </cell>
          <cell r="P912">
            <v>1</v>
          </cell>
          <cell r="Q912">
            <v>38.1</v>
          </cell>
          <cell r="R912">
            <v>0</v>
          </cell>
          <cell r="S912">
            <v>0</v>
          </cell>
          <cell r="T912">
            <v>0</v>
          </cell>
          <cell r="U912">
            <v>0</v>
          </cell>
          <cell r="V912">
            <v>0</v>
          </cell>
          <cell r="W912">
            <v>0</v>
          </cell>
          <cell r="X912">
            <v>0</v>
          </cell>
          <cell r="Y912">
            <v>0</v>
          </cell>
          <cell r="Z912" t="str">
            <v>Pack</v>
          </cell>
          <cell r="AA912">
            <v>50</v>
          </cell>
          <cell r="AB912" t="str">
            <v>Yes</v>
          </cell>
          <cell r="AC912" t="str">
            <v>Yes</v>
          </cell>
          <cell r="AD912" t="str">
            <v>No</v>
          </cell>
          <cell r="AE912" t="str">
            <v>Available</v>
          </cell>
        </row>
        <row r="913">
          <cell r="A913" t="str">
            <v>FSP3769</v>
          </cell>
          <cell r="B913">
            <v>1</v>
          </cell>
          <cell r="C913" t="str">
            <v>IV Devices</v>
          </cell>
          <cell r="D913" t="str">
            <v>Safety Cannulation Pack</v>
          </cell>
          <cell r="E913" t="str">
            <v>Orange 14G x 45mm Ported with wings containing 1 x drape 45cm x 35cm 2 x gauze swabs 5cm x 5cm 1 iv dressing 3m tegaderm 1 x steret 1 x day review label 1 x patient notes label with safety device PTFE</v>
          </cell>
          <cell r="F913" t="str">
            <v>Bio-Valve Safe</v>
          </cell>
          <cell r="G913" t="str">
            <v>6106212</v>
          </cell>
          <cell r="H913" t="str">
            <v/>
          </cell>
          <cell r="I913">
            <v>33660812049314</v>
          </cell>
          <cell r="J913" t="str">
            <v>Cannula and catheters</v>
          </cell>
          <cell r="K913" t="str">
            <v>IV straight</v>
          </cell>
          <cell r="L913"/>
          <cell r="M913" t="str">
            <v>Cannula intravenous</v>
          </cell>
          <cell r="N913" t="str">
            <v>Infusion set</v>
          </cell>
          <cell r="O913" t="str">
            <v>1 - National</v>
          </cell>
          <cell r="P913">
            <v>1</v>
          </cell>
          <cell r="Q913">
            <v>75.87</v>
          </cell>
          <cell r="R913">
            <v>0</v>
          </cell>
          <cell r="S913">
            <v>0</v>
          </cell>
          <cell r="T913">
            <v>0</v>
          </cell>
          <cell r="U913">
            <v>0</v>
          </cell>
          <cell r="V913">
            <v>0</v>
          </cell>
          <cell r="W913">
            <v>0</v>
          </cell>
          <cell r="X913">
            <v>0</v>
          </cell>
          <cell r="Y913">
            <v>0</v>
          </cell>
          <cell r="Z913" t="str">
            <v>Pack</v>
          </cell>
          <cell r="AA913">
            <v>30</v>
          </cell>
          <cell r="AB913" t="str">
            <v>Yes</v>
          </cell>
          <cell r="AC913" t="str">
            <v>Yes</v>
          </cell>
          <cell r="AD913" t="str">
            <v>No</v>
          </cell>
          <cell r="AE913" t="str">
            <v>Available</v>
          </cell>
        </row>
        <row r="914">
          <cell r="A914" t="str">
            <v>FSP4004</v>
          </cell>
          <cell r="B914">
            <v>1</v>
          </cell>
          <cell r="C914" t="str">
            <v>IV Devices</v>
          </cell>
          <cell r="D914" t="str">
            <v>Safety Cannula Straight With Wings</v>
          </cell>
          <cell r="E914" t="str">
            <v>Yellow 24G x 14mm PUR</v>
          </cell>
          <cell r="F914" t="str">
            <v>Introcan Safety</v>
          </cell>
          <cell r="G914" t="str">
            <v>4251614-01</v>
          </cell>
          <cell r="H914" t="str">
            <v/>
          </cell>
          <cell r="I914">
            <v>4046963611392</v>
          </cell>
          <cell r="J914" t="str">
            <v>Cannula and catheters</v>
          </cell>
          <cell r="K914" t="str">
            <v>IV straight</v>
          </cell>
          <cell r="L914"/>
          <cell r="M914" t="str">
            <v>Cannula intravenous</v>
          </cell>
          <cell r="N914"/>
          <cell r="O914" t="str">
            <v>1 - National</v>
          </cell>
          <cell r="P914">
            <v>1</v>
          </cell>
          <cell r="Q914">
            <v>36.19</v>
          </cell>
          <cell r="R914">
            <v>0</v>
          </cell>
          <cell r="S914">
            <v>0</v>
          </cell>
          <cell r="T914">
            <v>0</v>
          </cell>
          <cell r="U914">
            <v>0</v>
          </cell>
          <cell r="V914">
            <v>0</v>
          </cell>
          <cell r="W914">
            <v>0</v>
          </cell>
          <cell r="X914">
            <v>0</v>
          </cell>
          <cell r="Y914">
            <v>0</v>
          </cell>
          <cell r="Z914" t="str">
            <v>Box</v>
          </cell>
          <cell r="AA914">
            <v>50</v>
          </cell>
          <cell r="AB914" t="str">
            <v>Yes</v>
          </cell>
          <cell r="AC914" t="str">
            <v>Yes</v>
          </cell>
          <cell r="AD914" t="str">
            <v>Yes</v>
          </cell>
          <cell r="AE914" t="str">
            <v>Available</v>
          </cell>
        </row>
        <row r="915">
          <cell r="A915" t="str">
            <v>FSP4032</v>
          </cell>
          <cell r="B915">
            <v>1</v>
          </cell>
          <cell r="C915" t="str">
            <v>IV Devices</v>
          </cell>
          <cell r="D915" t="str">
            <v>Safety Integrated Cannula With Wings</v>
          </cell>
          <cell r="E915" t="str">
            <v>26g x 19mm tipro-one connector</v>
          </cell>
          <cell r="F915" t="str">
            <v>Fannin TiproMed</v>
          </cell>
          <cell r="G915" t="str">
            <v>31145101</v>
          </cell>
          <cell r="H915" t="str">
            <v/>
          </cell>
          <cell r="I915"/>
          <cell r="J915" t="str">
            <v>Cannula and catheters</v>
          </cell>
          <cell r="K915" t="str">
            <v>Integrated IV system cannulae</v>
          </cell>
          <cell r="L915"/>
          <cell r="M915" t="str">
            <v>Cannula</v>
          </cell>
          <cell r="N915"/>
          <cell r="O915" t="str">
            <v>1 - National</v>
          </cell>
          <cell r="P915">
            <v>1</v>
          </cell>
          <cell r="Q915">
            <v>97.62</v>
          </cell>
          <cell r="R915">
            <v>0</v>
          </cell>
          <cell r="S915">
            <v>0</v>
          </cell>
          <cell r="T915">
            <v>0</v>
          </cell>
          <cell r="U915">
            <v>0</v>
          </cell>
          <cell r="V915">
            <v>0</v>
          </cell>
          <cell r="W915">
            <v>0</v>
          </cell>
          <cell r="X915">
            <v>0</v>
          </cell>
          <cell r="Y915">
            <v>0</v>
          </cell>
          <cell r="Z915" t="str">
            <v>Box</v>
          </cell>
          <cell r="AA915">
            <v>25</v>
          </cell>
          <cell r="AB915" t="str">
            <v>Yes</v>
          </cell>
          <cell r="AC915" t="str">
            <v>No</v>
          </cell>
          <cell r="AD915" t="str">
            <v>No</v>
          </cell>
          <cell r="AE915" t="str">
            <v>Available</v>
          </cell>
        </row>
        <row r="916">
          <cell r="A916" t="str">
            <v>FSP4033</v>
          </cell>
          <cell r="B916">
            <v>1</v>
          </cell>
          <cell r="C916" t="str">
            <v>IV Devices</v>
          </cell>
          <cell r="D916" t="str">
            <v>Safety Integrated Cannula With Wings</v>
          </cell>
          <cell r="E916" t="str">
            <v>24g x 19mm tipro-one connector</v>
          </cell>
          <cell r="F916" t="str">
            <v>Fannin TiproMed</v>
          </cell>
          <cell r="G916" t="str">
            <v>31230101</v>
          </cell>
          <cell r="H916" t="str">
            <v/>
          </cell>
          <cell r="I916"/>
          <cell r="J916" t="str">
            <v>Cannula and catheters</v>
          </cell>
          <cell r="K916" t="str">
            <v>Integrated IV system cannulae</v>
          </cell>
          <cell r="L916"/>
          <cell r="M916" t="str">
            <v>Cannula</v>
          </cell>
          <cell r="N916"/>
          <cell r="O916" t="str">
            <v>1 - National</v>
          </cell>
          <cell r="P916">
            <v>1</v>
          </cell>
          <cell r="Q916">
            <v>69.47</v>
          </cell>
          <cell r="R916">
            <v>0</v>
          </cell>
          <cell r="S916">
            <v>0</v>
          </cell>
          <cell r="T916">
            <v>0</v>
          </cell>
          <cell r="U916">
            <v>0</v>
          </cell>
          <cell r="V916">
            <v>0</v>
          </cell>
          <cell r="W916">
            <v>0</v>
          </cell>
          <cell r="X916">
            <v>0</v>
          </cell>
          <cell r="Y916">
            <v>0</v>
          </cell>
          <cell r="Z916" t="str">
            <v>Box</v>
          </cell>
          <cell r="AA916">
            <v>25</v>
          </cell>
          <cell r="AB916" t="str">
            <v>Yes</v>
          </cell>
          <cell r="AC916" t="str">
            <v>No</v>
          </cell>
          <cell r="AD916" t="str">
            <v>No</v>
          </cell>
          <cell r="AE916" t="str">
            <v>Available</v>
          </cell>
        </row>
        <row r="917">
          <cell r="A917" t="str">
            <v>FSP4034</v>
          </cell>
          <cell r="B917">
            <v>1</v>
          </cell>
          <cell r="C917" t="str">
            <v>IV Devices</v>
          </cell>
          <cell r="D917" t="str">
            <v>Safety Integrated Cannula With Wings</v>
          </cell>
          <cell r="E917" t="str">
            <v>22g x 25mm tipro-one connector</v>
          </cell>
          <cell r="F917" t="str">
            <v>Fannin TiproMed</v>
          </cell>
          <cell r="G917" t="str">
            <v>31330101</v>
          </cell>
          <cell r="H917" t="str">
            <v/>
          </cell>
          <cell r="I917"/>
          <cell r="J917" t="str">
            <v>Cannula and catheters</v>
          </cell>
          <cell r="K917" t="str">
            <v>Integrated IV system cannulae</v>
          </cell>
          <cell r="L917"/>
          <cell r="M917" t="str">
            <v>Cannula</v>
          </cell>
          <cell r="N917"/>
          <cell r="O917" t="str">
            <v>1 - National</v>
          </cell>
          <cell r="P917">
            <v>1</v>
          </cell>
          <cell r="Q917">
            <v>69.47</v>
          </cell>
          <cell r="R917">
            <v>0</v>
          </cell>
          <cell r="S917">
            <v>0</v>
          </cell>
          <cell r="T917">
            <v>0</v>
          </cell>
          <cell r="U917">
            <v>0</v>
          </cell>
          <cell r="V917">
            <v>0</v>
          </cell>
          <cell r="W917">
            <v>0</v>
          </cell>
          <cell r="X917">
            <v>0</v>
          </cell>
          <cell r="Y917">
            <v>0</v>
          </cell>
          <cell r="Z917" t="str">
            <v>Box</v>
          </cell>
          <cell r="AA917">
            <v>25</v>
          </cell>
          <cell r="AB917" t="str">
            <v>Yes</v>
          </cell>
          <cell r="AC917" t="str">
            <v>No</v>
          </cell>
          <cell r="AD917" t="str">
            <v>No</v>
          </cell>
          <cell r="AE917" t="str">
            <v>Available</v>
          </cell>
        </row>
        <row r="918">
          <cell r="A918" t="str">
            <v>FSP4035</v>
          </cell>
          <cell r="B918">
            <v>1</v>
          </cell>
          <cell r="C918" t="str">
            <v>IV Devices</v>
          </cell>
          <cell r="D918" t="str">
            <v>Safety Integrated Cannula With Wings</v>
          </cell>
          <cell r="E918" t="str">
            <v>20g x 32mm tipro-one connector</v>
          </cell>
          <cell r="F918" t="str">
            <v>Fannin TiproMed</v>
          </cell>
          <cell r="G918" t="str">
            <v>31430101</v>
          </cell>
          <cell r="H918" t="str">
            <v/>
          </cell>
          <cell r="I918"/>
          <cell r="J918" t="str">
            <v>Cannula and catheters</v>
          </cell>
          <cell r="K918" t="str">
            <v>Integrated IV system cannulae</v>
          </cell>
          <cell r="L918"/>
          <cell r="M918" t="str">
            <v>Cannula</v>
          </cell>
          <cell r="N918"/>
          <cell r="O918" t="str">
            <v>1 - National</v>
          </cell>
          <cell r="P918">
            <v>1</v>
          </cell>
          <cell r="Q918">
            <v>69.320000000000007</v>
          </cell>
          <cell r="R918">
            <v>0</v>
          </cell>
          <cell r="S918">
            <v>0</v>
          </cell>
          <cell r="T918">
            <v>0</v>
          </cell>
          <cell r="U918">
            <v>0</v>
          </cell>
          <cell r="V918">
            <v>0</v>
          </cell>
          <cell r="W918">
            <v>0</v>
          </cell>
          <cell r="X918">
            <v>0</v>
          </cell>
          <cell r="Y918">
            <v>0</v>
          </cell>
          <cell r="Z918" t="str">
            <v>Box</v>
          </cell>
          <cell r="AA918">
            <v>25</v>
          </cell>
          <cell r="AB918" t="str">
            <v>Yes</v>
          </cell>
          <cell r="AC918" t="str">
            <v>No</v>
          </cell>
          <cell r="AD918" t="str">
            <v>No</v>
          </cell>
          <cell r="AE918" t="str">
            <v>Available</v>
          </cell>
        </row>
        <row r="919">
          <cell r="A919" t="str">
            <v>FSP4036</v>
          </cell>
          <cell r="B919">
            <v>1</v>
          </cell>
          <cell r="C919" t="str">
            <v>IV Devices</v>
          </cell>
          <cell r="D919" t="str">
            <v>Safety Integrated Cannula With Wings</v>
          </cell>
          <cell r="E919" t="str">
            <v>18g x 45mm tipro-one connector</v>
          </cell>
          <cell r="F919" t="str">
            <v>Fannin TiproMed</v>
          </cell>
          <cell r="G919" t="str">
            <v>31533101</v>
          </cell>
          <cell r="H919" t="str">
            <v/>
          </cell>
          <cell r="I919"/>
          <cell r="J919" t="str">
            <v>Cannula and catheters</v>
          </cell>
          <cell r="K919" t="str">
            <v>Integrated IV system cannulae</v>
          </cell>
          <cell r="L919"/>
          <cell r="M919" t="str">
            <v>Cannula</v>
          </cell>
          <cell r="N919"/>
          <cell r="O919" t="str">
            <v>1 - National</v>
          </cell>
          <cell r="P919">
            <v>1</v>
          </cell>
          <cell r="Q919">
            <v>69.320000000000007</v>
          </cell>
          <cell r="R919">
            <v>0</v>
          </cell>
          <cell r="S919">
            <v>0</v>
          </cell>
          <cell r="T919">
            <v>0</v>
          </cell>
          <cell r="U919">
            <v>0</v>
          </cell>
          <cell r="V919">
            <v>0</v>
          </cell>
          <cell r="W919">
            <v>0</v>
          </cell>
          <cell r="X919">
            <v>0</v>
          </cell>
          <cell r="Y919">
            <v>0</v>
          </cell>
          <cell r="Z919" t="str">
            <v>Box</v>
          </cell>
          <cell r="AA919">
            <v>25</v>
          </cell>
          <cell r="AB919" t="str">
            <v>Yes</v>
          </cell>
          <cell r="AC919" t="str">
            <v>No</v>
          </cell>
          <cell r="AD919" t="str">
            <v>No</v>
          </cell>
          <cell r="AE919" t="str">
            <v>Available</v>
          </cell>
        </row>
        <row r="920">
          <cell r="A920" t="str">
            <v>FSP4037</v>
          </cell>
          <cell r="B920">
            <v>1</v>
          </cell>
          <cell r="C920" t="str">
            <v>IV Devices</v>
          </cell>
          <cell r="D920" t="str">
            <v>Safety Integrated Cannula With Wings</v>
          </cell>
          <cell r="E920" t="str">
            <v>16g x 32mm tipro-one connector</v>
          </cell>
          <cell r="F920" t="str">
            <v>Fannin TiproMed</v>
          </cell>
          <cell r="G920" t="str">
            <v>31730101</v>
          </cell>
          <cell r="H920" t="str">
            <v/>
          </cell>
          <cell r="I920"/>
          <cell r="J920" t="str">
            <v>Cannula and catheters</v>
          </cell>
          <cell r="K920" t="str">
            <v>Integrated IV system cannulae</v>
          </cell>
          <cell r="L920"/>
          <cell r="M920" t="str">
            <v>Cannula</v>
          </cell>
          <cell r="N920"/>
          <cell r="O920" t="str">
            <v>1 - National</v>
          </cell>
          <cell r="P920">
            <v>1</v>
          </cell>
          <cell r="Q920">
            <v>115.3</v>
          </cell>
          <cell r="R920">
            <v>0</v>
          </cell>
          <cell r="S920">
            <v>0</v>
          </cell>
          <cell r="T920">
            <v>0</v>
          </cell>
          <cell r="U920">
            <v>0</v>
          </cell>
          <cell r="V920">
            <v>0</v>
          </cell>
          <cell r="W920">
            <v>0</v>
          </cell>
          <cell r="X920">
            <v>0</v>
          </cell>
          <cell r="Y920">
            <v>0</v>
          </cell>
          <cell r="Z920" t="str">
            <v>Box</v>
          </cell>
          <cell r="AA920">
            <v>25</v>
          </cell>
          <cell r="AB920" t="str">
            <v>Yes</v>
          </cell>
          <cell r="AC920" t="str">
            <v>No</v>
          </cell>
          <cell r="AD920" t="str">
            <v>No</v>
          </cell>
          <cell r="AE920" t="str">
            <v>Available</v>
          </cell>
        </row>
        <row r="921">
          <cell r="A921" t="str">
            <v>FSP406</v>
          </cell>
          <cell r="B921">
            <v>1</v>
          </cell>
          <cell r="C921" t="str">
            <v>IV Devices</v>
          </cell>
          <cell r="D921" t="str">
            <v>Cannula Straight With Wings</v>
          </cell>
          <cell r="E921" t="str">
            <v>Yellow 24G x 14mm Neonatal PUR</v>
          </cell>
          <cell r="F921" t="str">
            <v>BD Insyte N/ Vialon</v>
          </cell>
          <cell r="G921" t="str">
            <v>381311</v>
          </cell>
          <cell r="H921" t="str">
            <v/>
          </cell>
          <cell r="I921">
            <v>382903813117</v>
          </cell>
          <cell r="J921" t="str">
            <v>Cannula and catheters</v>
          </cell>
          <cell r="K921" t="str">
            <v>IV straight</v>
          </cell>
          <cell r="L921"/>
          <cell r="M921" t="str">
            <v>Cannula intravenous</v>
          </cell>
          <cell r="N921"/>
          <cell r="O921" t="str">
            <v>1 - National</v>
          </cell>
          <cell r="P921">
            <v>1</v>
          </cell>
          <cell r="Q921">
            <v>2.35</v>
          </cell>
          <cell r="R921">
            <v>50</v>
          </cell>
          <cell r="S921">
            <v>2.14</v>
          </cell>
          <cell r="T921">
            <v>0</v>
          </cell>
          <cell r="U921">
            <v>0</v>
          </cell>
          <cell r="V921">
            <v>0</v>
          </cell>
          <cell r="W921">
            <v>0</v>
          </cell>
          <cell r="X921">
            <v>0</v>
          </cell>
          <cell r="Y921">
            <v>0</v>
          </cell>
          <cell r="Z921" t="str">
            <v>Each</v>
          </cell>
          <cell r="AA921">
            <v>1</v>
          </cell>
          <cell r="AB921" t="str">
            <v>Yes</v>
          </cell>
          <cell r="AC921" t="str">
            <v>No</v>
          </cell>
          <cell r="AD921" t="str">
            <v>Yes</v>
          </cell>
          <cell r="AE921" t="str">
            <v>Available</v>
          </cell>
        </row>
        <row r="922">
          <cell r="A922" t="str">
            <v>FSP406</v>
          </cell>
          <cell r="B922">
            <v>190</v>
          </cell>
          <cell r="C922" t="str">
            <v>IV Devices</v>
          </cell>
          <cell r="D922" t="str">
            <v>Cannula Straight With Wings</v>
          </cell>
          <cell r="E922" t="str">
            <v>Yellow 24G x 14mm Neonatal PUR</v>
          </cell>
          <cell r="F922" t="str">
            <v>BD Insyte N/ Vialon</v>
          </cell>
          <cell r="G922" t="str">
            <v>381311</v>
          </cell>
          <cell r="H922" t="str">
            <v/>
          </cell>
          <cell r="I922">
            <v>382903813117</v>
          </cell>
          <cell r="J922" t="str">
            <v>Cannula and catheters</v>
          </cell>
          <cell r="K922" t="str">
            <v>IV straight</v>
          </cell>
          <cell r="L922"/>
          <cell r="M922" t="str">
            <v>Cannula intravenous</v>
          </cell>
          <cell r="N922"/>
          <cell r="O922" t="str">
            <v>190 - Ministry of Defence</v>
          </cell>
          <cell r="P922">
            <v>1</v>
          </cell>
          <cell r="Q922">
            <v>2.35</v>
          </cell>
          <cell r="R922">
            <v>0</v>
          </cell>
          <cell r="S922">
            <v>0</v>
          </cell>
          <cell r="T922">
            <v>0</v>
          </cell>
          <cell r="U922">
            <v>0</v>
          </cell>
          <cell r="V922">
            <v>0</v>
          </cell>
          <cell r="W922">
            <v>0</v>
          </cell>
          <cell r="X922">
            <v>0</v>
          </cell>
          <cell r="Y922">
            <v>0</v>
          </cell>
          <cell r="Z922" t="str">
            <v>Each</v>
          </cell>
          <cell r="AA922">
            <v>1</v>
          </cell>
          <cell r="AB922" t="str">
            <v>Yes</v>
          </cell>
          <cell r="AC922" t="str">
            <v>No</v>
          </cell>
          <cell r="AD922" t="str">
            <v>Yes</v>
          </cell>
          <cell r="AE922" t="str">
            <v>Available</v>
          </cell>
        </row>
        <row r="923">
          <cell r="A923" t="str">
            <v>FSP406</v>
          </cell>
          <cell r="B923">
            <v>1477</v>
          </cell>
          <cell r="C923" t="str">
            <v>IV Devices</v>
          </cell>
          <cell r="D923" t="str">
            <v>Cannula Straight With Wings</v>
          </cell>
          <cell r="E923" t="str">
            <v>Yellow 24G x 14mm Neonatal PUR</v>
          </cell>
          <cell r="F923" t="str">
            <v>BD Insyte N/ Vialon</v>
          </cell>
          <cell r="G923" t="str">
            <v>381311</v>
          </cell>
          <cell r="H923" t="str">
            <v/>
          </cell>
          <cell r="I923">
            <v>382903813117</v>
          </cell>
          <cell r="J923" t="str">
            <v>Cannula and catheters</v>
          </cell>
          <cell r="K923" t="str">
            <v>IV straight</v>
          </cell>
          <cell r="L923"/>
          <cell r="M923" t="str">
            <v>Cannula intravenous</v>
          </cell>
          <cell r="N923"/>
          <cell r="O923" t="str">
            <v>1477 - Non Nhs Consolidated Cat</v>
          </cell>
          <cell r="P923">
            <v>1</v>
          </cell>
          <cell r="Q923">
            <v>2.35</v>
          </cell>
          <cell r="R923">
            <v>0</v>
          </cell>
          <cell r="S923">
            <v>0</v>
          </cell>
          <cell r="T923">
            <v>0</v>
          </cell>
          <cell r="U923">
            <v>0</v>
          </cell>
          <cell r="V923">
            <v>0</v>
          </cell>
          <cell r="W923">
            <v>0</v>
          </cell>
          <cell r="X923">
            <v>0</v>
          </cell>
          <cell r="Y923">
            <v>0</v>
          </cell>
          <cell r="Z923" t="str">
            <v>Each</v>
          </cell>
          <cell r="AA923">
            <v>1</v>
          </cell>
          <cell r="AB923" t="str">
            <v>Yes</v>
          </cell>
          <cell r="AC923" t="str">
            <v>No</v>
          </cell>
          <cell r="AD923" t="str">
            <v>Yes</v>
          </cell>
          <cell r="AE923" t="str">
            <v>Available</v>
          </cell>
        </row>
        <row r="924">
          <cell r="A924" t="str">
            <v>FSP4085</v>
          </cell>
          <cell r="B924">
            <v>1195</v>
          </cell>
          <cell r="C924" t="str">
            <v>IV Devices</v>
          </cell>
          <cell r="D924" t="str">
            <v>Safety Cannulation Pack</v>
          </cell>
          <cell r="E924" t="str">
            <v>Contains Safety 20G ~ IV3000 IV Dressing ~ Chloraprep SEPP ~ Blue Tourniquet with White Button ~ Swabs ~ Underarm Drape ~ Yellow Waste bag ~ B Braun Paperwork ~ Outer Sterile Field</v>
          </cell>
          <cell r="F924" t="str">
            <v>Vasofix Safety</v>
          </cell>
          <cell r="G924" t="str">
            <v>BBDD20G</v>
          </cell>
          <cell r="H924" t="str">
            <v/>
          </cell>
          <cell r="I924">
            <v>4046955123926</v>
          </cell>
          <cell r="J924" t="str">
            <v>Cannula and catheters</v>
          </cell>
          <cell r="K924" t="str">
            <v>IV straight</v>
          </cell>
          <cell r="L924"/>
          <cell r="M924" t="str">
            <v>Cannula</v>
          </cell>
          <cell r="N924" t="str">
            <v>Scalp vein set</v>
          </cell>
          <cell r="O924" t="str">
            <v>1195 - Infusion Pumps - Durham</v>
          </cell>
          <cell r="P924">
            <v>1</v>
          </cell>
          <cell r="Q924">
            <v>149.36000000000001</v>
          </cell>
          <cell r="R924">
            <v>0</v>
          </cell>
          <cell r="S924">
            <v>0</v>
          </cell>
          <cell r="T924">
            <v>0</v>
          </cell>
          <cell r="U924">
            <v>0</v>
          </cell>
          <cell r="V924">
            <v>0</v>
          </cell>
          <cell r="W924">
            <v>0</v>
          </cell>
          <cell r="X924">
            <v>0</v>
          </cell>
          <cell r="Y924">
            <v>0</v>
          </cell>
          <cell r="Z924" t="str">
            <v>Box</v>
          </cell>
          <cell r="AA924">
            <v>60</v>
          </cell>
          <cell r="AB924" t="str">
            <v>No</v>
          </cell>
          <cell r="AC924" t="str">
            <v>No</v>
          </cell>
          <cell r="AD924" t="str">
            <v>Yes</v>
          </cell>
          <cell r="AE924" t="str">
            <v>Available</v>
          </cell>
        </row>
        <row r="925">
          <cell r="A925" t="str">
            <v>FSP4087</v>
          </cell>
          <cell r="B925">
            <v>1195</v>
          </cell>
          <cell r="C925" t="str">
            <v>IV Devices</v>
          </cell>
          <cell r="D925" t="str">
            <v>Safety Cannulation Pack</v>
          </cell>
          <cell r="E925" t="str">
            <v>Contains Safety 16g ~ IV3000 IV Dressing ~ Chloraprep SEPP ~ Blue Tourniquet with White Button ~ Swabs ~ Underarm Drape ~ Yellow Waste Bag ~ B Braun Paperwork ~ Outer Sterile Field</v>
          </cell>
          <cell r="F925" t="str">
            <v>Vasofix Safety</v>
          </cell>
          <cell r="G925" t="str">
            <v>BBDD16G</v>
          </cell>
          <cell r="H925" t="str">
            <v/>
          </cell>
          <cell r="I925">
            <v>4046955123889</v>
          </cell>
          <cell r="J925" t="str">
            <v>Cannula and catheters</v>
          </cell>
          <cell r="K925" t="str">
            <v>IV straight</v>
          </cell>
          <cell r="L925"/>
          <cell r="M925" t="str">
            <v>Cannula</v>
          </cell>
          <cell r="N925" t="str">
            <v>Scalp vein set</v>
          </cell>
          <cell r="O925" t="str">
            <v>1195 - Infusion Pumps - Durham</v>
          </cell>
          <cell r="P925">
            <v>1</v>
          </cell>
          <cell r="Q925">
            <v>147.79</v>
          </cell>
          <cell r="R925">
            <v>0</v>
          </cell>
          <cell r="S925">
            <v>0</v>
          </cell>
          <cell r="T925">
            <v>0</v>
          </cell>
          <cell r="U925">
            <v>0</v>
          </cell>
          <cell r="V925">
            <v>0</v>
          </cell>
          <cell r="W925">
            <v>0</v>
          </cell>
          <cell r="X925">
            <v>0</v>
          </cell>
          <cell r="Y925">
            <v>0</v>
          </cell>
          <cell r="Z925" t="str">
            <v>Box</v>
          </cell>
          <cell r="AA925">
            <v>60</v>
          </cell>
          <cell r="AB925" t="str">
            <v>No</v>
          </cell>
          <cell r="AC925" t="str">
            <v>Yes</v>
          </cell>
          <cell r="AD925" t="str">
            <v>Yes</v>
          </cell>
          <cell r="AE925" t="str">
            <v>Available</v>
          </cell>
        </row>
        <row r="926">
          <cell r="A926" t="str">
            <v>FSP4104</v>
          </cell>
          <cell r="B926">
            <v>1</v>
          </cell>
          <cell r="C926" t="str">
            <v>IV Devices</v>
          </cell>
          <cell r="D926" t="str">
            <v>Safety Cannulation Pack</v>
          </cell>
          <cell r="E926" t="str">
            <v>CT MRI power injection contains  introcan safety 3 with wings 22g x 25mm ~ tegaderm 1633 dressing ~ chloraprep sepp ~ pink tourniquet with green button ~ swabs ~ underarm drape ~ yellow waste bag ~ white luer lock/ luer slip cap ~ outer sterile field</v>
          </cell>
          <cell r="F926" t="str">
            <v>Introcan Safety 3</v>
          </cell>
          <cell r="G926" t="str">
            <v>BRA23300</v>
          </cell>
          <cell r="H926" t="str">
            <v/>
          </cell>
          <cell r="I926">
            <v>5033241356334</v>
          </cell>
          <cell r="J926" t="str">
            <v>Cannula and catheters</v>
          </cell>
          <cell r="K926" t="str">
            <v>IV straight</v>
          </cell>
          <cell r="L926"/>
          <cell r="M926" t="str">
            <v>Procedure pack</v>
          </cell>
          <cell r="N926"/>
          <cell r="O926" t="str">
            <v>1 - National</v>
          </cell>
          <cell r="P926">
            <v>1</v>
          </cell>
          <cell r="Q926">
            <v>189.64000000000001</v>
          </cell>
          <cell r="R926">
            <v>0</v>
          </cell>
          <cell r="S926">
            <v>0</v>
          </cell>
          <cell r="T926">
            <v>0</v>
          </cell>
          <cell r="U926">
            <v>0</v>
          </cell>
          <cell r="V926">
            <v>0</v>
          </cell>
          <cell r="W926">
            <v>0</v>
          </cell>
          <cell r="X926">
            <v>0</v>
          </cell>
          <cell r="Y926">
            <v>0</v>
          </cell>
          <cell r="Z926" t="str">
            <v>Box</v>
          </cell>
          <cell r="AA926">
            <v>60</v>
          </cell>
          <cell r="AB926" t="str">
            <v>Yes</v>
          </cell>
          <cell r="AC926" t="str">
            <v>Yes</v>
          </cell>
          <cell r="AD926" t="str">
            <v>No</v>
          </cell>
          <cell r="AE926" t="str">
            <v>Available</v>
          </cell>
        </row>
        <row r="927">
          <cell r="A927" t="str">
            <v>FSP4206</v>
          </cell>
          <cell r="B927">
            <v>1</v>
          </cell>
          <cell r="C927" t="str">
            <v>IV Devices</v>
          </cell>
          <cell r="D927" t="str">
            <v>Safety Integrated Cannula With Wings</v>
          </cell>
          <cell r="E927" t="str">
            <v>Purple 26G x 19mm Closed system Catheter single port with end cap</v>
          </cell>
          <cell r="F927" t="str">
            <v>DeltaVen</v>
          </cell>
          <cell r="G927" t="str">
            <v>3804222</v>
          </cell>
          <cell r="H927" t="str">
            <v/>
          </cell>
          <cell r="I927">
            <v>8032248380424</v>
          </cell>
          <cell r="J927" t="str">
            <v>Cannula and catheters</v>
          </cell>
          <cell r="K927" t="str">
            <v>Integrated IV system cannulae</v>
          </cell>
          <cell r="L927"/>
          <cell r="M927" t="str">
            <v>Cannula</v>
          </cell>
          <cell r="N927"/>
          <cell r="O927" t="str">
            <v>1 - National</v>
          </cell>
          <cell r="P927">
            <v>1</v>
          </cell>
          <cell r="Q927">
            <v>320</v>
          </cell>
          <cell r="R927">
            <v>0</v>
          </cell>
          <cell r="S927">
            <v>0</v>
          </cell>
          <cell r="T927">
            <v>0</v>
          </cell>
          <cell r="U927">
            <v>0</v>
          </cell>
          <cell r="V927">
            <v>0</v>
          </cell>
          <cell r="W927">
            <v>0</v>
          </cell>
          <cell r="X927">
            <v>0</v>
          </cell>
          <cell r="Y927">
            <v>0</v>
          </cell>
          <cell r="Z927" t="str">
            <v>Case</v>
          </cell>
          <cell r="AA927">
            <v>100</v>
          </cell>
          <cell r="AB927" t="str">
            <v>Yes</v>
          </cell>
          <cell r="AC927" t="str">
            <v>Yes</v>
          </cell>
          <cell r="AD927" t="str">
            <v>No</v>
          </cell>
          <cell r="AE927" t="str">
            <v>Available</v>
          </cell>
        </row>
        <row r="928">
          <cell r="A928" t="str">
            <v>FSP4207</v>
          </cell>
          <cell r="B928">
            <v>1</v>
          </cell>
          <cell r="C928" t="str">
            <v>IV Devices</v>
          </cell>
          <cell r="D928" t="str">
            <v>Safety Integrated Cannula With Wings</v>
          </cell>
          <cell r="E928" t="str">
            <v xml:space="preserve">Yellow 24G x 19mm Closed system Catheter single port with end cap </v>
          </cell>
          <cell r="F928" t="str">
            <v>DeltaVen</v>
          </cell>
          <cell r="G928" t="str">
            <v>3814222</v>
          </cell>
          <cell r="H928" t="str">
            <v/>
          </cell>
          <cell r="I928">
            <v>8032248381421</v>
          </cell>
          <cell r="J928" t="str">
            <v>Cannula and catheters</v>
          </cell>
          <cell r="K928" t="str">
            <v>Integrated IV system cannulae</v>
          </cell>
          <cell r="L928"/>
          <cell r="M928" t="str">
            <v>Cannula</v>
          </cell>
          <cell r="N928"/>
          <cell r="O928" t="str">
            <v>1 - National</v>
          </cell>
          <cell r="P928">
            <v>1</v>
          </cell>
          <cell r="Q928">
            <v>240</v>
          </cell>
          <cell r="R928">
            <v>0</v>
          </cell>
          <cell r="S928">
            <v>0</v>
          </cell>
          <cell r="T928">
            <v>0</v>
          </cell>
          <cell r="U928">
            <v>0</v>
          </cell>
          <cell r="V928">
            <v>0</v>
          </cell>
          <cell r="W928">
            <v>0</v>
          </cell>
          <cell r="X928">
            <v>0</v>
          </cell>
          <cell r="Y928">
            <v>0</v>
          </cell>
          <cell r="Z928" t="str">
            <v>Case</v>
          </cell>
          <cell r="AA928">
            <v>100</v>
          </cell>
          <cell r="AB928" t="str">
            <v>Yes</v>
          </cell>
          <cell r="AC928" t="str">
            <v>Yes</v>
          </cell>
          <cell r="AD928" t="str">
            <v>No</v>
          </cell>
          <cell r="AE928" t="str">
            <v>Available</v>
          </cell>
        </row>
        <row r="929">
          <cell r="A929" t="str">
            <v>FSP4208</v>
          </cell>
          <cell r="B929">
            <v>1</v>
          </cell>
          <cell r="C929" t="str">
            <v>IV Devices</v>
          </cell>
          <cell r="D929" t="str">
            <v>Safety Integrated Cannula With Wings</v>
          </cell>
          <cell r="E929" t="str">
            <v xml:space="preserve">Blue 22G x 19mm Closed system Catheter single port with end cap </v>
          </cell>
          <cell r="F929" t="str">
            <v>DeltaVen</v>
          </cell>
          <cell r="G929" t="str">
            <v>3824222</v>
          </cell>
          <cell r="H929" t="str">
            <v/>
          </cell>
          <cell r="I929">
            <v>8032248382428</v>
          </cell>
          <cell r="J929" t="str">
            <v>Cannula and catheters</v>
          </cell>
          <cell r="K929" t="str">
            <v>Integrated IV system cannulae</v>
          </cell>
          <cell r="L929"/>
          <cell r="M929" t="str">
            <v>Cannula</v>
          </cell>
          <cell r="N929"/>
          <cell r="O929" t="str">
            <v>1 - National</v>
          </cell>
          <cell r="P929">
            <v>1</v>
          </cell>
          <cell r="Q929">
            <v>240</v>
          </cell>
          <cell r="R929">
            <v>0</v>
          </cell>
          <cell r="S929">
            <v>0</v>
          </cell>
          <cell r="T929">
            <v>0</v>
          </cell>
          <cell r="U929">
            <v>0</v>
          </cell>
          <cell r="V929">
            <v>0</v>
          </cell>
          <cell r="W929">
            <v>0</v>
          </cell>
          <cell r="X929">
            <v>0</v>
          </cell>
          <cell r="Y929">
            <v>0</v>
          </cell>
          <cell r="Z929" t="str">
            <v>Case</v>
          </cell>
          <cell r="AA929">
            <v>100</v>
          </cell>
          <cell r="AB929" t="str">
            <v>Yes</v>
          </cell>
          <cell r="AC929" t="str">
            <v>Yes</v>
          </cell>
          <cell r="AD929" t="str">
            <v>No</v>
          </cell>
          <cell r="AE929" t="str">
            <v>Available</v>
          </cell>
        </row>
        <row r="930">
          <cell r="A930" t="str">
            <v>FSP4209</v>
          </cell>
          <cell r="B930">
            <v>1</v>
          </cell>
          <cell r="C930" t="str">
            <v>IV Devices</v>
          </cell>
          <cell r="D930" t="str">
            <v>Safety Integrated Cannula With Wings</v>
          </cell>
          <cell r="E930" t="str">
            <v>Blue 22G x 25mm Closed system Catheter single port with end cap</v>
          </cell>
          <cell r="F930" t="str">
            <v>DeltaVen</v>
          </cell>
          <cell r="G930" t="str">
            <v>3825222</v>
          </cell>
          <cell r="H930" t="str">
            <v/>
          </cell>
          <cell r="I930">
            <v>8032248382527</v>
          </cell>
          <cell r="J930" t="str">
            <v>Cannula and catheters</v>
          </cell>
          <cell r="K930" t="str">
            <v>Integrated IV system cannulae</v>
          </cell>
          <cell r="L930"/>
          <cell r="M930" t="str">
            <v>Cannula</v>
          </cell>
          <cell r="N930"/>
          <cell r="O930" t="str">
            <v>1 - National</v>
          </cell>
          <cell r="P930">
            <v>1</v>
          </cell>
          <cell r="Q930">
            <v>240</v>
          </cell>
          <cell r="R930">
            <v>0</v>
          </cell>
          <cell r="S930">
            <v>0</v>
          </cell>
          <cell r="T930">
            <v>0</v>
          </cell>
          <cell r="U930">
            <v>0</v>
          </cell>
          <cell r="V930">
            <v>0</v>
          </cell>
          <cell r="W930">
            <v>0</v>
          </cell>
          <cell r="X930">
            <v>0</v>
          </cell>
          <cell r="Y930">
            <v>0</v>
          </cell>
          <cell r="Z930" t="str">
            <v>Case</v>
          </cell>
          <cell r="AA930">
            <v>100</v>
          </cell>
          <cell r="AB930" t="str">
            <v>Yes</v>
          </cell>
          <cell r="AC930" t="str">
            <v>Yes</v>
          </cell>
          <cell r="AD930" t="str">
            <v>No</v>
          </cell>
          <cell r="AE930" t="str">
            <v>Available</v>
          </cell>
        </row>
        <row r="931">
          <cell r="A931" t="str">
            <v>FSP4210</v>
          </cell>
          <cell r="B931">
            <v>1</v>
          </cell>
          <cell r="C931" t="str">
            <v>IV Devices</v>
          </cell>
          <cell r="D931" t="str">
            <v>Safety Integrated Cannula With Wings</v>
          </cell>
          <cell r="E931" t="str">
            <v xml:space="preserve">Pink 20G x 25mm Closed system Catheter single port with end cap </v>
          </cell>
          <cell r="F931" t="str">
            <v>DeltaVen</v>
          </cell>
          <cell r="G931" t="str">
            <v>3835222</v>
          </cell>
          <cell r="H931" t="str">
            <v/>
          </cell>
          <cell r="I931">
            <v>8032248383524</v>
          </cell>
          <cell r="J931" t="str">
            <v>Cannula and catheters</v>
          </cell>
          <cell r="K931" t="str">
            <v>Integrated IV system cannulae</v>
          </cell>
          <cell r="L931"/>
          <cell r="M931" t="str">
            <v>Cannula</v>
          </cell>
          <cell r="N931"/>
          <cell r="O931" t="str">
            <v>1 - National</v>
          </cell>
          <cell r="P931">
            <v>1</v>
          </cell>
          <cell r="Q931">
            <v>240</v>
          </cell>
          <cell r="R931">
            <v>0</v>
          </cell>
          <cell r="S931">
            <v>0</v>
          </cell>
          <cell r="T931">
            <v>0</v>
          </cell>
          <cell r="U931">
            <v>0</v>
          </cell>
          <cell r="V931">
            <v>0</v>
          </cell>
          <cell r="W931">
            <v>0</v>
          </cell>
          <cell r="X931">
            <v>0</v>
          </cell>
          <cell r="Y931">
            <v>0</v>
          </cell>
          <cell r="Z931" t="str">
            <v>Case</v>
          </cell>
          <cell r="AA931">
            <v>100</v>
          </cell>
          <cell r="AB931" t="str">
            <v>Yes</v>
          </cell>
          <cell r="AC931" t="str">
            <v>Yes</v>
          </cell>
          <cell r="AD931" t="str">
            <v>No</v>
          </cell>
          <cell r="AE931" t="str">
            <v>Available</v>
          </cell>
        </row>
        <row r="932">
          <cell r="A932" t="str">
            <v>FSP4211</v>
          </cell>
          <cell r="B932">
            <v>1</v>
          </cell>
          <cell r="C932" t="str">
            <v>IV Devices</v>
          </cell>
          <cell r="D932" t="str">
            <v>Safety Integrated Cannula With Wings</v>
          </cell>
          <cell r="E932" t="str">
            <v xml:space="preserve">Pink 20G x 32mm Closed system Catheter single port with end cap </v>
          </cell>
          <cell r="F932" t="str">
            <v>DeltaVen</v>
          </cell>
          <cell r="G932" t="str">
            <v>3836222</v>
          </cell>
          <cell r="H932" t="str">
            <v/>
          </cell>
          <cell r="I932">
            <v>8032248383623</v>
          </cell>
          <cell r="J932" t="str">
            <v>Cannula and catheters</v>
          </cell>
          <cell r="K932" t="str">
            <v>Integrated IV system cannulae</v>
          </cell>
          <cell r="L932"/>
          <cell r="M932" t="str">
            <v>Cannula</v>
          </cell>
          <cell r="N932"/>
          <cell r="O932" t="str">
            <v>1 - National</v>
          </cell>
          <cell r="P932">
            <v>1</v>
          </cell>
          <cell r="Q932">
            <v>240</v>
          </cell>
          <cell r="R932">
            <v>0</v>
          </cell>
          <cell r="S932">
            <v>0</v>
          </cell>
          <cell r="T932">
            <v>0</v>
          </cell>
          <cell r="U932">
            <v>0</v>
          </cell>
          <cell r="V932">
            <v>0</v>
          </cell>
          <cell r="W932">
            <v>0</v>
          </cell>
          <cell r="X932">
            <v>0</v>
          </cell>
          <cell r="Y932">
            <v>0</v>
          </cell>
          <cell r="Z932" t="str">
            <v>Case</v>
          </cell>
          <cell r="AA932">
            <v>100</v>
          </cell>
          <cell r="AB932" t="str">
            <v>Yes</v>
          </cell>
          <cell r="AC932" t="str">
            <v>Yes</v>
          </cell>
          <cell r="AD932" t="str">
            <v>No</v>
          </cell>
          <cell r="AE932" t="str">
            <v>Available</v>
          </cell>
        </row>
        <row r="933">
          <cell r="A933" t="str">
            <v>FSP4212</v>
          </cell>
          <cell r="B933">
            <v>1</v>
          </cell>
          <cell r="C933" t="str">
            <v>IV Devices</v>
          </cell>
          <cell r="D933" t="str">
            <v>Safety Integrated Cannula With Wings</v>
          </cell>
          <cell r="E933" t="str">
            <v xml:space="preserve">Pink 20G x 45mm Closed system Catheter single port with end cap </v>
          </cell>
          <cell r="F933" t="str">
            <v>DeltaVen</v>
          </cell>
          <cell r="G933" t="str">
            <v>3837222</v>
          </cell>
          <cell r="H933" t="str">
            <v/>
          </cell>
          <cell r="I933">
            <v>8032248383722</v>
          </cell>
          <cell r="J933" t="str">
            <v>Cannula and catheters</v>
          </cell>
          <cell r="K933" t="str">
            <v>Integrated IV system cannulae</v>
          </cell>
          <cell r="L933"/>
          <cell r="M933" t="str">
            <v>Cannula</v>
          </cell>
          <cell r="N933"/>
          <cell r="O933" t="str">
            <v>1 - National</v>
          </cell>
          <cell r="P933">
            <v>1</v>
          </cell>
          <cell r="Q933">
            <v>240</v>
          </cell>
          <cell r="R933">
            <v>0</v>
          </cell>
          <cell r="S933">
            <v>0</v>
          </cell>
          <cell r="T933">
            <v>0</v>
          </cell>
          <cell r="U933">
            <v>0</v>
          </cell>
          <cell r="V933">
            <v>0</v>
          </cell>
          <cell r="W933">
            <v>0</v>
          </cell>
          <cell r="X933">
            <v>0</v>
          </cell>
          <cell r="Y933">
            <v>0</v>
          </cell>
          <cell r="Z933" t="str">
            <v>Case</v>
          </cell>
          <cell r="AA933">
            <v>100</v>
          </cell>
          <cell r="AB933" t="str">
            <v>Yes</v>
          </cell>
          <cell r="AC933" t="str">
            <v>Yes</v>
          </cell>
          <cell r="AD933" t="str">
            <v>No</v>
          </cell>
          <cell r="AE933" t="str">
            <v>Available</v>
          </cell>
        </row>
        <row r="934">
          <cell r="A934" t="str">
            <v>FSP4213</v>
          </cell>
          <cell r="B934">
            <v>1</v>
          </cell>
          <cell r="C934" t="str">
            <v>IV Devices</v>
          </cell>
          <cell r="D934" t="str">
            <v>Safety Integrated Cannula With Wings</v>
          </cell>
          <cell r="E934" t="str">
            <v xml:space="preserve">Green 18G x 25mm Closed system Catheter single port with end cap </v>
          </cell>
          <cell r="F934" t="str">
            <v>DeltaVen</v>
          </cell>
          <cell r="G934" t="str">
            <v>3845222</v>
          </cell>
          <cell r="H934" t="str">
            <v/>
          </cell>
          <cell r="I934">
            <v>8032248384521</v>
          </cell>
          <cell r="J934" t="str">
            <v>Cannula and catheters</v>
          </cell>
          <cell r="K934" t="str">
            <v>Integrated IV system cannulae</v>
          </cell>
          <cell r="L934"/>
          <cell r="M934" t="str">
            <v>Cannula</v>
          </cell>
          <cell r="N934"/>
          <cell r="O934" t="str">
            <v>1 - National</v>
          </cell>
          <cell r="P934">
            <v>1</v>
          </cell>
          <cell r="Q934">
            <v>240</v>
          </cell>
          <cell r="R934">
            <v>0</v>
          </cell>
          <cell r="S934">
            <v>0</v>
          </cell>
          <cell r="T934">
            <v>0</v>
          </cell>
          <cell r="U934">
            <v>0</v>
          </cell>
          <cell r="V934">
            <v>0</v>
          </cell>
          <cell r="W934">
            <v>0</v>
          </cell>
          <cell r="X934">
            <v>0</v>
          </cell>
          <cell r="Y934">
            <v>0</v>
          </cell>
          <cell r="Z934" t="str">
            <v>Case</v>
          </cell>
          <cell r="AA934">
            <v>100</v>
          </cell>
          <cell r="AB934" t="str">
            <v>Yes</v>
          </cell>
          <cell r="AC934" t="str">
            <v>Yes</v>
          </cell>
          <cell r="AD934" t="str">
            <v>No</v>
          </cell>
          <cell r="AE934" t="str">
            <v>Available</v>
          </cell>
        </row>
        <row r="935">
          <cell r="A935" t="str">
            <v>FSP4214</v>
          </cell>
          <cell r="B935">
            <v>1</v>
          </cell>
          <cell r="C935" t="str">
            <v>IV Devices</v>
          </cell>
          <cell r="D935" t="str">
            <v>Safety Integrated Cannula With Wings</v>
          </cell>
          <cell r="E935" t="str">
            <v xml:space="preserve">Green 18G x 32mm Closed system Catheter single port with end cap </v>
          </cell>
          <cell r="F935" t="str">
            <v>DeltaVen</v>
          </cell>
          <cell r="G935" t="str">
            <v>3846222</v>
          </cell>
          <cell r="H935" t="str">
            <v/>
          </cell>
          <cell r="I935">
            <v>8032248384620</v>
          </cell>
          <cell r="J935" t="str">
            <v>Cannula and catheters</v>
          </cell>
          <cell r="K935" t="str">
            <v>Integrated IV system cannulae</v>
          </cell>
          <cell r="L935"/>
          <cell r="M935" t="str">
            <v>Cannula</v>
          </cell>
          <cell r="N935"/>
          <cell r="O935" t="str">
            <v>1 - National</v>
          </cell>
          <cell r="P935">
            <v>1</v>
          </cell>
          <cell r="Q935">
            <v>240</v>
          </cell>
          <cell r="R935">
            <v>0</v>
          </cell>
          <cell r="S935">
            <v>0</v>
          </cell>
          <cell r="T935">
            <v>0</v>
          </cell>
          <cell r="U935">
            <v>0</v>
          </cell>
          <cell r="V935">
            <v>0</v>
          </cell>
          <cell r="W935">
            <v>0</v>
          </cell>
          <cell r="X935">
            <v>0</v>
          </cell>
          <cell r="Y935">
            <v>0</v>
          </cell>
          <cell r="Z935" t="str">
            <v>Case</v>
          </cell>
          <cell r="AA935">
            <v>100</v>
          </cell>
          <cell r="AB935" t="str">
            <v>Yes</v>
          </cell>
          <cell r="AC935" t="str">
            <v>Yes</v>
          </cell>
          <cell r="AD935" t="str">
            <v>No</v>
          </cell>
          <cell r="AE935" t="str">
            <v>Available</v>
          </cell>
        </row>
        <row r="936">
          <cell r="A936" t="str">
            <v>FSP4215</v>
          </cell>
          <cell r="B936">
            <v>1</v>
          </cell>
          <cell r="C936" t="str">
            <v>IV Devices</v>
          </cell>
          <cell r="D936" t="str">
            <v>Safety Integrated Cannula With Wings</v>
          </cell>
          <cell r="E936" t="str">
            <v xml:space="preserve">Green 18G x 45mm Closed system Catheter single port with end cap </v>
          </cell>
          <cell r="F936" t="str">
            <v>DeltaVen</v>
          </cell>
          <cell r="G936" t="str">
            <v>3847222</v>
          </cell>
          <cell r="H936" t="str">
            <v/>
          </cell>
          <cell r="I936">
            <v>8032248384729</v>
          </cell>
          <cell r="J936" t="str">
            <v>Cannula and catheters</v>
          </cell>
          <cell r="K936" t="str">
            <v>Integrated IV system cannulae</v>
          </cell>
          <cell r="L936"/>
          <cell r="M936" t="str">
            <v>Cannula</v>
          </cell>
          <cell r="N936"/>
          <cell r="O936" t="str">
            <v>1 - National</v>
          </cell>
          <cell r="P936">
            <v>1</v>
          </cell>
          <cell r="Q936">
            <v>240</v>
          </cell>
          <cell r="R936">
            <v>0</v>
          </cell>
          <cell r="S936">
            <v>0</v>
          </cell>
          <cell r="T936">
            <v>0</v>
          </cell>
          <cell r="U936">
            <v>0</v>
          </cell>
          <cell r="V936">
            <v>0</v>
          </cell>
          <cell r="W936">
            <v>0</v>
          </cell>
          <cell r="X936">
            <v>0</v>
          </cell>
          <cell r="Y936">
            <v>0</v>
          </cell>
          <cell r="Z936" t="str">
            <v>Case</v>
          </cell>
          <cell r="AA936">
            <v>100</v>
          </cell>
          <cell r="AB936" t="str">
            <v>Yes</v>
          </cell>
          <cell r="AC936" t="str">
            <v>Yes</v>
          </cell>
          <cell r="AD936" t="str">
            <v>No</v>
          </cell>
          <cell r="AE936" t="str">
            <v>Available</v>
          </cell>
        </row>
        <row r="937">
          <cell r="A937" t="str">
            <v>FSP4216</v>
          </cell>
          <cell r="B937">
            <v>1</v>
          </cell>
          <cell r="C937" t="str">
            <v>IV Devices</v>
          </cell>
          <cell r="D937" t="str">
            <v>Safety Integrated Cannula With Wings</v>
          </cell>
          <cell r="E937" t="str">
            <v xml:space="preserve">Grey 16G x 32mm Closed system Catheter single port with end cap </v>
          </cell>
          <cell r="F937" t="str">
            <v>DeltaVen</v>
          </cell>
          <cell r="G937" t="str">
            <v>3856222</v>
          </cell>
          <cell r="H937" t="str">
            <v/>
          </cell>
          <cell r="I937">
            <v>8032248385627</v>
          </cell>
          <cell r="J937" t="str">
            <v>Cannula and catheters</v>
          </cell>
          <cell r="K937" t="str">
            <v>Integrated IV system cannulae</v>
          </cell>
          <cell r="L937"/>
          <cell r="M937" t="str">
            <v>Cannula</v>
          </cell>
          <cell r="N937"/>
          <cell r="O937" t="str">
            <v>1 - National</v>
          </cell>
          <cell r="P937">
            <v>1</v>
          </cell>
          <cell r="Q937">
            <v>353.33</v>
          </cell>
          <cell r="R937">
            <v>0</v>
          </cell>
          <cell r="S937">
            <v>0</v>
          </cell>
          <cell r="T937">
            <v>0</v>
          </cell>
          <cell r="U937">
            <v>0</v>
          </cell>
          <cell r="V937">
            <v>0</v>
          </cell>
          <cell r="W937">
            <v>0</v>
          </cell>
          <cell r="X937">
            <v>0</v>
          </cell>
          <cell r="Y937">
            <v>0</v>
          </cell>
          <cell r="Z937" t="str">
            <v>Case</v>
          </cell>
          <cell r="AA937">
            <v>100</v>
          </cell>
          <cell r="AB937" t="str">
            <v>Yes</v>
          </cell>
          <cell r="AC937" t="str">
            <v>Yes</v>
          </cell>
          <cell r="AD937" t="str">
            <v>No</v>
          </cell>
          <cell r="AE937" t="str">
            <v>Available</v>
          </cell>
        </row>
        <row r="938">
          <cell r="A938" t="str">
            <v>FSP4217</v>
          </cell>
          <cell r="B938">
            <v>1</v>
          </cell>
          <cell r="C938" t="str">
            <v>IV Devices</v>
          </cell>
          <cell r="D938" t="str">
            <v>Safety Integrated Cannula With Wings</v>
          </cell>
          <cell r="E938" t="str">
            <v>Purple 26G x 19mm Closed system Catheter single port with stopcock and Needle Free Connector</v>
          </cell>
          <cell r="F938" t="str">
            <v>DeltaVen</v>
          </cell>
          <cell r="G938" t="str">
            <v>3804422</v>
          </cell>
          <cell r="H938" t="str">
            <v/>
          </cell>
          <cell r="I938">
            <v>8032248380448</v>
          </cell>
          <cell r="J938" t="str">
            <v>Cannula and catheters</v>
          </cell>
          <cell r="K938" t="str">
            <v>Integrated IV system cannulae</v>
          </cell>
          <cell r="L938"/>
          <cell r="M938" t="str">
            <v>Cannula</v>
          </cell>
          <cell r="N938"/>
          <cell r="O938" t="str">
            <v>1 - National</v>
          </cell>
          <cell r="P938">
            <v>1</v>
          </cell>
          <cell r="Q938">
            <v>316.8</v>
          </cell>
          <cell r="R938">
            <v>0</v>
          </cell>
          <cell r="S938">
            <v>0</v>
          </cell>
          <cell r="T938">
            <v>0</v>
          </cell>
          <cell r="U938">
            <v>0</v>
          </cell>
          <cell r="V938">
            <v>0</v>
          </cell>
          <cell r="W938">
            <v>0</v>
          </cell>
          <cell r="X938">
            <v>0</v>
          </cell>
          <cell r="Y938">
            <v>0</v>
          </cell>
          <cell r="Z938" t="str">
            <v>Case</v>
          </cell>
          <cell r="AA938">
            <v>80</v>
          </cell>
          <cell r="AB938" t="str">
            <v>Yes</v>
          </cell>
          <cell r="AC938" t="str">
            <v>Yes</v>
          </cell>
          <cell r="AD938" t="str">
            <v>No</v>
          </cell>
          <cell r="AE938" t="str">
            <v>Available</v>
          </cell>
        </row>
        <row r="939">
          <cell r="A939" t="str">
            <v>FSP4218</v>
          </cell>
          <cell r="B939">
            <v>1</v>
          </cell>
          <cell r="C939" t="str">
            <v>IV Devices</v>
          </cell>
          <cell r="D939" t="str">
            <v>Safety Integrated Cannula With Wings</v>
          </cell>
          <cell r="E939" t="str">
            <v xml:space="preserve">Yellow 24G x 19mm Closed system Catheter single port with stopcock and Needle Free Connector </v>
          </cell>
          <cell r="F939" t="str">
            <v>DeltaVen</v>
          </cell>
          <cell r="G939" t="str">
            <v>3814422</v>
          </cell>
          <cell r="H939" t="str">
            <v/>
          </cell>
          <cell r="I939">
            <v>8032248381445</v>
          </cell>
          <cell r="J939" t="str">
            <v>Cannula and catheters</v>
          </cell>
          <cell r="K939" t="str">
            <v>Integrated IV system cannulae</v>
          </cell>
          <cell r="L939"/>
          <cell r="M939" t="str">
            <v>Cannula</v>
          </cell>
          <cell r="N939"/>
          <cell r="O939" t="str">
            <v>1 - National</v>
          </cell>
          <cell r="P939">
            <v>1</v>
          </cell>
          <cell r="Q939">
            <v>258.13</v>
          </cell>
          <cell r="R939">
            <v>0</v>
          </cell>
          <cell r="S939">
            <v>0</v>
          </cell>
          <cell r="T939">
            <v>0</v>
          </cell>
          <cell r="U939">
            <v>0</v>
          </cell>
          <cell r="V939">
            <v>0</v>
          </cell>
          <cell r="W939">
            <v>0</v>
          </cell>
          <cell r="X939">
            <v>0</v>
          </cell>
          <cell r="Y939">
            <v>0</v>
          </cell>
          <cell r="Z939" t="str">
            <v>Case</v>
          </cell>
          <cell r="AA939">
            <v>80</v>
          </cell>
          <cell r="AB939" t="str">
            <v>Yes</v>
          </cell>
          <cell r="AC939" t="str">
            <v>Yes</v>
          </cell>
          <cell r="AD939" t="str">
            <v>No</v>
          </cell>
          <cell r="AE939" t="str">
            <v>Available</v>
          </cell>
        </row>
        <row r="940">
          <cell r="A940" t="str">
            <v>FSP4219</v>
          </cell>
          <cell r="B940">
            <v>1</v>
          </cell>
          <cell r="C940" t="str">
            <v>IV Devices</v>
          </cell>
          <cell r="D940" t="str">
            <v>Safety Integrated Cannula With Wings</v>
          </cell>
          <cell r="E940" t="str">
            <v>Blue 22G x 19mm Closed system Catheter single port with stopcock and Needle Free Connector</v>
          </cell>
          <cell r="F940" t="str">
            <v>DeltaVen</v>
          </cell>
          <cell r="G940" t="str">
            <v>3824422</v>
          </cell>
          <cell r="H940" t="str">
            <v/>
          </cell>
          <cell r="I940">
            <v>8032248382442</v>
          </cell>
          <cell r="J940" t="str">
            <v>Cannula and catheters</v>
          </cell>
          <cell r="K940" t="str">
            <v>Integrated IV system cannulae</v>
          </cell>
          <cell r="L940"/>
          <cell r="M940" t="str">
            <v>Cannula</v>
          </cell>
          <cell r="N940"/>
          <cell r="O940" t="str">
            <v>1 - National</v>
          </cell>
          <cell r="P940">
            <v>1</v>
          </cell>
          <cell r="Q940">
            <v>258.13</v>
          </cell>
          <cell r="R940">
            <v>0</v>
          </cell>
          <cell r="S940">
            <v>0</v>
          </cell>
          <cell r="T940">
            <v>0</v>
          </cell>
          <cell r="U940">
            <v>0</v>
          </cell>
          <cell r="V940">
            <v>0</v>
          </cell>
          <cell r="W940">
            <v>0</v>
          </cell>
          <cell r="X940">
            <v>0</v>
          </cell>
          <cell r="Y940">
            <v>0</v>
          </cell>
          <cell r="Z940" t="str">
            <v>Case</v>
          </cell>
          <cell r="AA940">
            <v>80</v>
          </cell>
          <cell r="AB940" t="str">
            <v>Yes</v>
          </cell>
          <cell r="AC940" t="str">
            <v>Yes</v>
          </cell>
          <cell r="AD940" t="str">
            <v>No</v>
          </cell>
          <cell r="AE940" t="str">
            <v>Available</v>
          </cell>
        </row>
        <row r="941">
          <cell r="A941" t="str">
            <v>FSP4220</v>
          </cell>
          <cell r="B941">
            <v>1</v>
          </cell>
          <cell r="C941" t="str">
            <v>IV Devices</v>
          </cell>
          <cell r="D941" t="str">
            <v>Safety Integrated Cannula With Wings</v>
          </cell>
          <cell r="E941" t="str">
            <v>Blue 22G x 25mm Closed system Catheter single port with stopcock and Needle Free Connetor</v>
          </cell>
          <cell r="F941" t="str">
            <v>DeltaVen</v>
          </cell>
          <cell r="G941" t="str">
            <v>3825422</v>
          </cell>
          <cell r="H941" t="str">
            <v/>
          </cell>
          <cell r="I941">
            <v>8032248382541</v>
          </cell>
          <cell r="J941" t="str">
            <v>Cannula and catheters</v>
          </cell>
          <cell r="K941" t="str">
            <v>Integrated IV system cannulae</v>
          </cell>
          <cell r="L941"/>
          <cell r="M941" t="str">
            <v>Cannula</v>
          </cell>
          <cell r="N941"/>
          <cell r="O941" t="str">
            <v>1 - National</v>
          </cell>
          <cell r="P941">
            <v>1</v>
          </cell>
          <cell r="Q941">
            <v>258.13</v>
          </cell>
          <cell r="R941">
            <v>0</v>
          </cell>
          <cell r="S941">
            <v>0</v>
          </cell>
          <cell r="T941">
            <v>0</v>
          </cell>
          <cell r="U941">
            <v>0</v>
          </cell>
          <cell r="V941">
            <v>0</v>
          </cell>
          <cell r="W941">
            <v>0</v>
          </cell>
          <cell r="X941">
            <v>0</v>
          </cell>
          <cell r="Y941">
            <v>0</v>
          </cell>
          <cell r="Z941" t="str">
            <v>Case</v>
          </cell>
          <cell r="AA941">
            <v>80</v>
          </cell>
          <cell r="AB941" t="str">
            <v>Yes</v>
          </cell>
          <cell r="AC941" t="str">
            <v>Yes</v>
          </cell>
          <cell r="AD941" t="str">
            <v>No</v>
          </cell>
          <cell r="AE941" t="str">
            <v>Available</v>
          </cell>
        </row>
        <row r="942">
          <cell r="A942" t="str">
            <v>FSP4221</v>
          </cell>
          <cell r="B942">
            <v>1</v>
          </cell>
          <cell r="C942" t="str">
            <v>IV Devices</v>
          </cell>
          <cell r="D942" t="str">
            <v>Safety Integrated Cannula With Wings</v>
          </cell>
          <cell r="E942" t="str">
            <v>Pink 20G x 25mm Closed system Catheter single port with stopcock and Needle Free Connector</v>
          </cell>
          <cell r="F942" t="str">
            <v>DeltaVen</v>
          </cell>
          <cell r="G942" t="str">
            <v>3835422</v>
          </cell>
          <cell r="H942" t="str">
            <v/>
          </cell>
          <cell r="I942">
            <v>8032248383548</v>
          </cell>
          <cell r="J942" t="str">
            <v>Cannula and catheters</v>
          </cell>
          <cell r="K942" t="str">
            <v>Integrated IV system cannulae</v>
          </cell>
          <cell r="L942"/>
          <cell r="M942" t="str">
            <v>Cannula</v>
          </cell>
          <cell r="N942"/>
          <cell r="O942" t="str">
            <v>1 - National</v>
          </cell>
          <cell r="P942">
            <v>1</v>
          </cell>
          <cell r="Q942">
            <v>258.13</v>
          </cell>
          <cell r="R942">
            <v>0</v>
          </cell>
          <cell r="S942">
            <v>0</v>
          </cell>
          <cell r="T942">
            <v>0</v>
          </cell>
          <cell r="U942">
            <v>0</v>
          </cell>
          <cell r="V942">
            <v>0</v>
          </cell>
          <cell r="W942">
            <v>0</v>
          </cell>
          <cell r="X942">
            <v>0</v>
          </cell>
          <cell r="Y942">
            <v>0</v>
          </cell>
          <cell r="Z942" t="str">
            <v>Case</v>
          </cell>
          <cell r="AA942">
            <v>80</v>
          </cell>
          <cell r="AB942" t="str">
            <v>Yes</v>
          </cell>
          <cell r="AC942" t="str">
            <v>Yes</v>
          </cell>
          <cell r="AD942" t="str">
            <v>No</v>
          </cell>
          <cell r="AE942" t="str">
            <v>Available</v>
          </cell>
        </row>
        <row r="943">
          <cell r="A943" t="str">
            <v>FSP4222</v>
          </cell>
          <cell r="B943">
            <v>1</v>
          </cell>
          <cell r="C943" t="str">
            <v>IV Devices</v>
          </cell>
          <cell r="D943" t="str">
            <v>Safety Integrated Cannula With Wings</v>
          </cell>
          <cell r="E943" t="str">
            <v>Pink 20G x 32mm Closed system Catheter single port with stopcock and Needle Free Connector</v>
          </cell>
          <cell r="F943" t="str">
            <v>DeltaVen</v>
          </cell>
          <cell r="G943" t="str">
            <v>3836422</v>
          </cell>
          <cell r="H943" t="str">
            <v/>
          </cell>
          <cell r="I943">
            <v>8032248383647</v>
          </cell>
          <cell r="J943" t="str">
            <v>Cannula and catheters</v>
          </cell>
          <cell r="K943" t="str">
            <v>Integrated IV system cannulae</v>
          </cell>
          <cell r="L943"/>
          <cell r="M943" t="str">
            <v>Cannula</v>
          </cell>
          <cell r="N943"/>
          <cell r="O943" t="str">
            <v>1 - National</v>
          </cell>
          <cell r="P943">
            <v>1</v>
          </cell>
          <cell r="Q943">
            <v>258.13</v>
          </cell>
          <cell r="R943">
            <v>0</v>
          </cell>
          <cell r="S943">
            <v>0</v>
          </cell>
          <cell r="T943">
            <v>0</v>
          </cell>
          <cell r="U943">
            <v>0</v>
          </cell>
          <cell r="V943">
            <v>0</v>
          </cell>
          <cell r="W943">
            <v>0</v>
          </cell>
          <cell r="X943">
            <v>0</v>
          </cell>
          <cell r="Y943">
            <v>0</v>
          </cell>
          <cell r="Z943" t="str">
            <v>Case</v>
          </cell>
          <cell r="AA943">
            <v>80</v>
          </cell>
          <cell r="AB943" t="str">
            <v>Yes</v>
          </cell>
          <cell r="AC943" t="str">
            <v>Yes</v>
          </cell>
          <cell r="AD943" t="str">
            <v>No</v>
          </cell>
          <cell r="AE943" t="str">
            <v>Available</v>
          </cell>
        </row>
        <row r="944">
          <cell r="A944" t="str">
            <v>FSP4223</v>
          </cell>
          <cell r="B944">
            <v>1</v>
          </cell>
          <cell r="C944" t="str">
            <v>IV Devices</v>
          </cell>
          <cell r="D944" t="str">
            <v>Safety Integrated Cannula With Wings</v>
          </cell>
          <cell r="E944" t="str">
            <v>Pink 20G x 45mm Closed system Catheter single port with stopcock and Needle Free Connector</v>
          </cell>
          <cell r="F944" t="str">
            <v>DeltaVen</v>
          </cell>
          <cell r="G944" t="str">
            <v>3837422</v>
          </cell>
          <cell r="H944" t="str">
            <v/>
          </cell>
          <cell r="I944">
            <v>8032248383746</v>
          </cell>
          <cell r="J944" t="str">
            <v>Cannula and catheters</v>
          </cell>
          <cell r="K944" t="str">
            <v>Integrated IV system cannulae</v>
          </cell>
          <cell r="L944"/>
          <cell r="M944" t="str">
            <v>Cannula</v>
          </cell>
          <cell r="N944"/>
          <cell r="O944" t="str">
            <v>1 - National</v>
          </cell>
          <cell r="P944">
            <v>1</v>
          </cell>
          <cell r="Q944">
            <v>258.13</v>
          </cell>
          <cell r="R944">
            <v>0</v>
          </cell>
          <cell r="S944">
            <v>0</v>
          </cell>
          <cell r="T944">
            <v>0</v>
          </cell>
          <cell r="U944">
            <v>0</v>
          </cell>
          <cell r="V944">
            <v>0</v>
          </cell>
          <cell r="W944">
            <v>0</v>
          </cell>
          <cell r="X944">
            <v>0</v>
          </cell>
          <cell r="Y944">
            <v>0</v>
          </cell>
          <cell r="Z944" t="str">
            <v>Case</v>
          </cell>
          <cell r="AA944">
            <v>80</v>
          </cell>
          <cell r="AB944" t="str">
            <v>Yes</v>
          </cell>
          <cell r="AC944" t="str">
            <v>Yes</v>
          </cell>
          <cell r="AD944" t="str">
            <v>No</v>
          </cell>
          <cell r="AE944" t="str">
            <v>Available</v>
          </cell>
        </row>
        <row r="945">
          <cell r="A945" t="str">
            <v>FSP4224</v>
          </cell>
          <cell r="B945">
            <v>1</v>
          </cell>
          <cell r="C945" t="str">
            <v>IV Devices</v>
          </cell>
          <cell r="D945" t="str">
            <v>Safety Integrated Cannula With Wings</v>
          </cell>
          <cell r="E945" t="str">
            <v>Green 18G x 25mm Closed system Catheter single port with stopcock and Needle Free Connector</v>
          </cell>
          <cell r="F945" t="str">
            <v>DeltaVen</v>
          </cell>
          <cell r="G945" t="str">
            <v>3845422</v>
          </cell>
          <cell r="H945" t="str">
            <v/>
          </cell>
          <cell r="I945"/>
          <cell r="J945" t="str">
            <v>Cannula and catheters</v>
          </cell>
          <cell r="K945" t="str">
            <v>Integrated IV system cannulae</v>
          </cell>
          <cell r="L945"/>
          <cell r="M945" t="str">
            <v>Cannula</v>
          </cell>
          <cell r="N945"/>
          <cell r="O945" t="str">
            <v>1 - National</v>
          </cell>
          <cell r="P945">
            <v>1</v>
          </cell>
          <cell r="Q945">
            <v>258.13</v>
          </cell>
          <cell r="R945">
            <v>0</v>
          </cell>
          <cell r="S945">
            <v>0</v>
          </cell>
          <cell r="T945">
            <v>0</v>
          </cell>
          <cell r="U945">
            <v>0</v>
          </cell>
          <cell r="V945">
            <v>0</v>
          </cell>
          <cell r="W945">
            <v>0</v>
          </cell>
          <cell r="X945">
            <v>0</v>
          </cell>
          <cell r="Y945">
            <v>0</v>
          </cell>
          <cell r="Z945" t="str">
            <v>Case</v>
          </cell>
          <cell r="AA945">
            <v>80</v>
          </cell>
          <cell r="AB945" t="str">
            <v>Yes</v>
          </cell>
          <cell r="AC945" t="str">
            <v>Yes</v>
          </cell>
          <cell r="AD945" t="str">
            <v>No</v>
          </cell>
          <cell r="AE945" t="str">
            <v>Available</v>
          </cell>
        </row>
        <row r="946">
          <cell r="A946" t="str">
            <v>FSP4225</v>
          </cell>
          <cell r="B946">
            <v>1</v>
          </cell>
          <cell r="C946" t="str">
            <v>IV Devices</v>
          </cell>
          <cell r="D946" t="str">
            <v>Safety Integrated Cannula With Wings</v>
          </cell>
          <cell r="E946" t="str">
            <v>Green 18G x 32mm Closed system Catheter single port with stopcock and Needle Free Connector</v>
          </cell>
          <cell r="F946" t="str">
            <v>DeltaVen</v>
          </cell>
          <cell r="G946" t="str">
            <v>3846422</v>
          </cell>
          <cell r="H946" t="str">
            <v/>
          </cell>
          <cell r="I946">
            <v>8032248384644</v>
          </cell>
          <cell r="J946" t="str">
            <v>Cannula and catheters</v>
          </cell>
          <cell r="K946" t="str">
            <v>Integrated IV system cannulae</v>
          </cell>
          <cell r="L946"/>
          <cell r="M946" t="str">
            <v>Cannula</v>
          </cell>
          <cell r="N946"/>
          <cell r="O946" t="str">
            <v>1 - National</v>
          </cell>
          <cell r="P946">
            <v>1</v>
          </cell>
          <cell r="Q946">
            <v>258.13</v>
          </cell>
          <cell r="R946">
            <v>0</v>
          </cell>
          <cell r="S946">
            <v>0</v>
          </cell>
          <cell r="T946">
            <v>0</v>
          </cell>
          <cell r="U946">
            <v>0</v>
          </cell>
          <cell r="V946">
            <v>0</v>
          </cell>
          <cell r="W946">
            <v>0</v>
          </cell>
          <cell r="X946">
            <v>0</v>
          </cell>
          <cell r="Y946">
            <v>0</v>
          </cell>
          <cell r="Z946" t="str">
            <v>Case</v>
          </cell>
          <cell r="AA946">
            <v>80</v>
          </cell>
          <cell r="AB946" t="str">
            <v>Yes</v>
          </cell>
          <cell r="AC946" t="str">
            <v>Yes</v>
          </cell>
          <cell r="AD946" t="str">
            <v>No</v>
          </cell>
          <cell r="AE946" t="str">
            <v>Available</v>
          </cell>
        </row>
        <row r="947">
          <cell r="A947" t="str">
            <v>FSP4226</v>
          </cell>
          <cell r="B947">
            <v>1</v>
          </cell>
          <cell r="C947" t="str">
            <v>IV Devices</v>
          </cell>
          <cell r="D947" t="str">
            <v>Safety Integrated Cannula With Wings</v>
          </cell>
          <cell r="E947" t="str">
            <v>Green 18G x 45mm Closed system Catheter single port with stopcock and Needle Free Connector</v>
          </cell>
          <cell r="F947" t="str">
            <v>DeltaVen</v>
          </cell>
          <cell r="G947" t="str">
            <v>3847422</v>
          </cell>
          <cell r="H947" t="str">
            <v/>
          </cell>
          <cell r="I947">
            <v>8032248384743</v>
          </cell>
          <cell r="J947" t="str">
            <v>Cannula and catheters</v>
          </cell>
          <cell r="K947" t="str">
            <v>Integrated IV system cannulae</v>
          </cell>
          <cell r="L947"/>
          <cell r="M947" t="str">
            <v>Cannula</v>
          </cell>
          <cell r="N947"/>
          <cell r="O947" t="str">
            <v>1 - National</v>
          </cell>
          <cell r="P947">
            <v>1</v>
          </cell>
          <cell r="Q947">
            <v>258.13</v>
          </cell>
          <cell r="R947">
            <v>0</v>
          </cell>
          <cell r="S947">
            <v>0</v>
          </cell>
          <cell r="T947">
            <v>0</v>
          </cell>
          <cell r="U947">
            <v>0</v>
          </cell>
          <cell r="V947">
            <v>0</v>
          </cell>
          <cell r="W947">
            <v>0</v>
          </cell>
          <cell r="X947">
            <v>0</v>
          </cell>
          <cell r="Y947">
            <v>0</v>
          </cell>
          <cell r="Z947" t="str">
            <v>Case</v>
          </cell>
          <cell r="AA947">
            <v>80</v>
          </cell>
          <cell r="AB947" t="str">
            <v>Yes</v>
          </cell>
          <cell r="AC947" t="str">
            <v>Yes</v>
          </cell>
          <cell r="AD947" t="str">
            <v>No</v>
          </cell>
          <cell r="AE947" t="str">
            <v>Available</v>
          </cell>
        </row>
        <row r="948">
          <cell r="A948" t="str">
            <v>FSP4227</v>
          </cell>
          <cell r="B948">
            <v>1</v>
          </cell>
          <cell r="C948" t="str">
            <v>IV Devices</v>
          </cell>
          <cell r="D948" t="str">
            <v>Safety Integrated Cannula With Wings</v>
          </cell>
          <cell r="E948" t="str">
            <v>Grey 16G x 32mm Closed system Catheter single port with stopcock and Needle Free Connector</v>
          </cell>
          <cell r="F948" t="str">
            <v>DeltaVen</v>
          </cell>
          <cell r="G948" t="str">
            <v>3856422</v>
          </cell>
          <cell r="H948" t="str">
            <v/>
          </cell>
          <cell r="I948">
            <v>8032248385641</v>
          </cell>
          <cell r="J948" t="str">
            <v>Cannula and catheters</v>
          </cell>
          <cell r="K948" t="str">
            <v>Integrated IV system cannulae</v>
          </cell>
          <cell r="L948"/>
          <cell r="M948" t="str">
            <v>Cannula</v>
          </cell>
          <cell r="N948"/>
          <cell r="O948" t="str">
            <v>1 - National</v>
          </cell>
          <cell r="P948">
            <v>1</v>
          </cell>
          <cell r="Q948">
            <v>316.8</v>
          </cell>
          <cell r="R948">
            <v>0</v>
          </cell>
          <cell r="S948">
            <v>0</v>
          </cell>
          <cell r="T948">
            <v>0</v>
          </cell>
          <cell r="U948">
            <v>0</v>
          </cell>
          <cell r="V948">
            <v>0</v>
          </cell>
          <cell r="W948">
            <v>0</v>
          </cell>
          <cell r="X948">
            <v>0</v>
          </cell>
          <cell r="Y948">
            <v>0</v>
          </cell>
          <cell r="Z948" t="str">
            <v>Case</v>
          </cell>
          <cell r="AA948">
            <v>80</v>
          </cell>
          <cell r="AB948" t="str">
            <v>Yes</v>
          </cell>
          <cell r="AC948" t="str">
            <v>Yes</v>
          </cell>
          <cell r="AD948" t="str">
            <v>No</v>
          </cell>
          <cell r="AE948" t="str">
            <v>Available</v>
          </cell>
        </row>
        <row r="949">
          <cell r="A949" t="str">
            <v>FSP4228</v>
          </cell>
          <cell r="B949">
            <v>1</v>
          </cell>
          <cell r="C949" t="str">
            <v>IV Devices</v>
          </cell>
          <cell r="D949" t="str">
            <v>Safety Integrated Cannula With Wings</v>
          </cell>
          <cell r="E949" t="str">
            <v>Purple 26G x 19mm Closed system Catheter dual port with end caps</v>
          </cell>
          <cell r="F949" t="str">
            <v>DeltaVen</v>
          </cell>
          <cell r="G949" t="str">
            <v>3800022</v>
          </cell>
          <cell r="H949" t="str">
            <v/>
          </cell>
          <cell r="I949">
            <v>8032248380004</v>
          </cell>
          <cell r="J949" t="str">
            <v>Cannula and catheters</v>
          </cell>
          <cell r="K949" t="str">
            <v>Integrated IV system cannulae</v>
          </cell>
          <cell r="L949"/>
          <cell r="M949" t="str">
            <v>Cannula</v>
          </cell>
          <cell r="N949"/>
          <cell r="O949" t="str">
            <v>1 - National</v>
          </cell>
          <cell r="P949">
            <v>1</v>
          </cell>
          <cell r="Q949">
            <v>366.67</v>
          </cell>
          <cell r="R949">
            <v>0</v>
          </cell>
          <cell r="S949">
            <v>0</v>
          </cell>
          <cell r="T949">
            <v>0</v>
          </cell>
          <cell r="U949">
            <v>0</v>
          </cell>
          <cell r="V949">
            <v>0</v>
          </cell>
          <cell r="W949">
            <v>0</v>
          </cell>
          <cell r="X949">
            <v>0</v>
          </cell>
          <cell r="Y949">
            <v>0</v>
          </cell>
          <cell r="Z949" t="str">
            <v>Case</v>
          </cell>
          <cell r="AA949">
            <v>100</v>
          </cell>
          <cell r="AB949" t="str">
            <v>Yes</v>
          </cell>
          <cell r="AC949" t="str">
            <v>Yes</v>
          </cell>
          <cell r="AD949" t="str">
            <v>No</v>
          </cell>
          <cell r="AE949" t="str">
            <v>Available</v>
          </cell>
        </row>
        <row r="950">
          <cell r="A950" t="str">
            <v>FSP4229</v>
          </cell>
          <cell r="B950">
            <v>1</v>
          </cell>
          <cell r="C950" t="str">
            <v>IV Devices</v>
          </cell>
          <cell r="D950" t="str">
            <v>Safety Integrated Cannula With Wings</v>
          </cell>
          <cell r="E950" t="str">
            <v xml:space="preserve">Yellow 24G x 19mm Closed system Catheter dual port with end caps </v>
          </cell>
          <cell r="F950" t="str">
            <v>DeltaVen</v>
          </cell>
          <cell r="G950" t="str">
            <v>3810022</v>
          </cell>
          <cell r="H950" t="str">
            <v/>
          </cell>
          <cell r="I950">
            <v>8032248381001</v>
          </cell>
          <cell r="J950" t="str">
            <v>Cannula and catheters</v>
          </cell>
          <cell r="K950" t="str">
            <v>Integrated IV system cannulae</v>
          </cell>
          <cell r="L950"/>
          <cell r="M950" t="str">
            <v>Cannula</v>
          </cell>
          <cell r="N950"/>
          <cell r="O950" t="str">
            <v>1 - National</v>
          </cell>
          <cell r="P950">
            <v>1</v>
          </cell>
          <cell r="Q950">
            <v>253.33</v>
          </cell>
          <cell r="R950">
            <v>0</v>
          </cell>
          <cell r="S950">
            <v>0</v>
          </cell>
          <cell r="T950">
            <v>0</v>
          </cell>
          <cell r="U950">
            <v>0</v>
          </cell>
          <cell r="V950">
            <v>0</v>
          </cell>
          <cell r="W950">
            <v>0</v>
          </cell>
          <cell r="X950">
            <v>0</v>
          </cell>
          <cell r="Y950">
            <v>0</v>
          </cell>
          <cell r="Z950" t="str">
            <v>Case</v>
          </cell>
          <cell r="AA950">
            <v>100</v>
          </cell>
          <cell r="AB950" t="str">
            <v>Yes</v>
          </cell>
          <cell r="AC950" t="str">
            <v>Yes</v>
          </cell>
          <cell r="AD950" t="str">
            <v>No</v>
          </cell>
          <cell r="AE950" t="str">
            <v>Available</v>
          </cell>
        </row>
        <row r="951">
          <cell r="A951" t="str">
            <v>FSP4230</v>
          </cell>
          <cell r="B951">
            <v>1</v>
          </cell>
          <cell r="C951" t="str">
            <v>IV Devices</v>
          </cell>
          <cell r="D951" t="str">
            <v>Safety Integrated Cannula With Wings</v>
          </cell>
          <cell r="E951" t="str">
            <v xml:space="preserve">Blue 22G x 19mm Closed system Catheter dual port with end caps </v>
          </cell>
          <cell r="F951" t="str">
            <v>DeltaVen</v>
          </cell>
          <cell r="G951" t="str">
            <v>3820022</v>
          </cell>
          <cell r="H951" t="str">
            <v/>
          </cell>
          <cell r="I951"/>
          <cell r="J951" t="str">
            <v>Cannula and catheters</v>
          </cell>
          <cell r="K951" t="str">
            <v>Integrated IV system cannulae</v>
          </cell>
          <cell r="L951"/>
          <cell r="M951" t="str">
            <v>Cannula</v>
          </cell>
          <cell r="N951"/>
          <cell r="O951" t="str">
            <v>1 - National</v>
          </cell>
          <cell r="P951">
            <v>1</v>
          </cell>
          <cell r="Q951">
            <v>253.33</v>
          </cell>
          <cell r="R951">
            <v>0</v>
          </cell>
          <cell r="S951">
            <v>0</v>
          </cell>
          <cell r="T951">
            <v>0</v>
          </cell>
          <cell r="U951">
            <v>0</v>
          </cell>
          <cell r="V951">
            <v>0</v>
          </cell>
          <cell r="W951">
            <v>0</v>
          </cell>
          <cell r="X951">
            <v>0</v>
          </cell>
          <cell r="Y951">
            <v>0</v>
          </cell>
          <cell r="Z951" t="str">
            <v>Case</v>
          </cell>
          <cell r="AA951">
            <v>100</v>
          </cell>
          <cell r="AB951" t="str">
            <v>Yes</v>
          </cell>
          <cell r="AC951" t="str">
            <v>Yes</v>
          </cell>
          <cell r="AD951" t="str">
            <v>No</v>
          </cell>
          <cell r="AE951" t="str">
            <v>Available</v>
          </cell>
        </row>
        <row r="952">
          <cell r="A952" t="str">
            <v>FSP4231</v>
          </cell>
          <cell r="B952">
            <v>1</v>
          </cell>
          <cell r="C952" t="str">
            <v>IV Devices</v>
          </cell>
          <cell r="D952" t="str">
            <v>Safety Integrated Cannula With Wings</v>
          </cell>
          <cell r="E952" t="str">
            <v xml:space="preserve">Blue 22G x 25mm Closed system Catheter dual port with end caps </v>
          </cell>
          <cell r="F952" t="str">
            <v>DeltaVen</v>
          </cell>
          <cell r="G952" t="str">
            <v>3821022</v>
          </cell>
          <cell r="H952" t="str">
            <v/>
          </cell>
          <cell r="I952">
            <v>8032248382107</v>
          </cell>
          <cell r="J952" t="str">
            <v>Cannula and catheters</v>
          </cell>
          <cell r="K952" t="str">
            <v>Integrated IV system cannulae</v>
          </cell>
          <cell r="L952"/>
          <cell r="M952" t="str">
            <v>Cannula</v>
          </cell>
          <cell r="N952"/>
          <cell r="O952" t="str">
            <v>1 - National</v>
          </cell>
          <cell r="P952">
            <v>1</v>
          </cell>
          <cell r="Q952">
            <v>253.33</v>
          </cell>
          <cell r="R952">
            <v>0</v>
          </cell>
          <cell r="S952">
            <v>0</v>
          </cell>
          <cell r="T952">
            <v>0</v>
          </cell>
          <cell r="U952">
            <v>0</v>
          </cell>
          <cell r="V952">
            <v>0</v>
          </cell>
          <cell r="W952">
            <v>0</v>
          </cell>
          <cell r="X952">
            <v>0</v>
          </cell>
          <cell r="Y952">
            <v>0</v>
          </cell>
          <cell r="Z952" t="str">
            <v>Case</v>
          </cell>
          <cell r="AA952">
            <v>100</v>
          </cell>
          <cell r="AB952" t="str">
            <v>Yes</v>
          </cell>
          <cell r="AC952" t="str">
            <v>Yes</v>
          </cell>
          <cell r="AD952" t="str">
            <v>No</v>
          </cell>
          <cell r="AE952" t="str">
            <v>Available</v>
          </cell>
        </row>
        <row r="953">
          <cell r="A953" t="str">
            <v>FSP4232</v>
          </cell>
          <cell r="B953">
            <v>1</v>
          </cell>
          <cell r="C953" t="str">
            <v>IV Devices</v>
          </cell>
          <cell r="D953" t="str">
            <v>Safety Integrated Cannula With Wings</v>
          </cell>
          <cell r="E953" t="str">
            <v xml:space="preserve">Pink 20G x 25mm Closed system Catheter dual port with end caps </v>
          </cell>
          <cell r="F953" t="str">
            <v>DeltaVen</v>
          </cell>
          <cell r="G953" t="str">
            <v>3831022</v>
          </cell>
          <cell r="H953" t="str">
            <v/>
          </cell>
          <cell r="I953">
            <v>8032248383104</v>
          </cell>
          <cell r="J953" t="str">
            <v>Cannula and catheters</v>
          </cell>
          <cell r="K953" t="str">
            <v>Integrated IV system cannulae</v>
          </cell>
          <cell r="L953"/>
          <cell r="M953" t="str">
            <v>Cannula</v>
          </cell>
          <cell r="N953"/>
          <cell r="O953" t="str">
            <v>1 - National</v>
          </cell>
          <cell r="P953">
            <v>1</v>
          </cell>
          <cell r="Q953">
            <v>253.33</v>
          </cell>
          <cell r="R953">
            <v>0</v>
          </cell>
          <cell r="S953">
            <v>0</v>
          </cell>
          <cell r="T953">
            <v>0</v>
          </cell>
          <cell r="U953">
            <v>0</v>
          </cell>
          <cell r="V953">
            <v>0</v>
          </cell>
          <cell r="W953">
            <v>0</v>
          </cell>
          <cell r="X953">
            <v>0</v>
          </cell>
          <cell r="Y953">
            <v>0</v>
          </cell>
          <cell r="Z953" t="str">
            <v>Case</v>
          </cell>
          <cell r="AA953">
            <v>100</v>
          </cell>
          <cell r="AB953" t="str">
            <v>Yes</v>
          </cell>
          <cell r="AC953" t="str">
            <v>Yes</v>
          </cell>
          <cell r="AD953" t="str">
            <v>No</v>
          </cell>
          <cell r="AE953" t="str">
            <v>Available</v>
          </cell>
        </row>
        <row r="954">
          <cell r="A954" t="str">
            <v>FSP4233</v>
          </cell>
          <cell r="B954">
            <v>1</v>
          </cell>
          <cell r="C954" t="str">
            <v>IV Devices</v>
          </cell>
          <cell r="D954" t="str">
            <v>Safety Integrated Cannula With Wings</v>
          </cell>
          <cell r="E954" t="str">
            <v xml:space="preserve">Pink 20G x 32mm Closed system Catheter dual port with end caps </v>
          </cell>
          <cell r="F954" t="str">
            <v>DeltaVen</v>
          </cell>
          <cell r="G954" t="str">
            <v>3832022</v>
          </cell>
          <cell r="H954" t="str">
            <v/>
          </cell>
          <cell r="I954">
            <v>8032248383203</v>
          </cell>
          <cell r="J954" t="str">
            <v>Cannula and catheters</v>
          </cell>
          <cell r="K954" t="str">
            <v>Integrated IV system cannulae</v>
          </cell>
          <cell r="L954"/>
          <cell r="M954" t="str">
            <v>Cannula</v>
          </cell>
          <cell r="N954"/>
          <cell r="O954" t="str">
            <v>1 - National</v>
          </cell>
          <cell r="P954">
            <v>1</v>
          </cell>
          <cell r="Q954">
            <v>253.33</v>
          </cell>
          <cell r="R954">
            <v>0</v>
          </cell>
          <cell r="S954">
            <v>0</v>
          </cell>
          <cell r="T954">
            <v>0</v>
          </cell>
          <cell r="U954">
            <v>0</v>
          </cell>
          <cell r="V954">
            <v>0</v>
          </cell>
          <cell r="W954">
            <v>0</v>
          </cell>
          <cell r="X954">
            <v>0</v>
          </cell>
          <cell r="Y954">
            <v>0</v>
          </cell>
          <cell r="Z954" t="str">
            <v>Case</v>
          </cell>
          <cell r="AA954">
            <v>100</v>
          </cell>
          <cell r="AB954" t="str">
            <v>Yes</v>
          </cell>
          <cell r="AC954" t="str">
            <v>Yes</v>
          </cell>
          <cell r="AD954" t="str">
            <v>No</v>
          </cell>
          <cell r="AE954" t="str">
            <v>Available</v>
          </cell>
        </row>
        <row r="955">
          <cell r="A955" t="str">
            <v>FSP4234</v>
          </cell>
          <cell r="B955">
            <v>1</v>
          </cell>
          <cell r="C955" t="str">
            <v>IV Devices</v>
          </cell>
          <cell r="D955" t="str">
            <v>Safety Integrated Cannula With Wings</v>
          </cell>
          <cell r="E955" t="str">
            <v xml:space="preserve">Pink 20G x 45mm Closed system Catheter dual port with end caps </v>
          </cell>
          <cell r="F955" t="str">
            <v>DeltaVen</v>
          </cell>
          <cell r="G955" t="str">
            <v>3833022</v>
          </cell>
          <cell r="H955" t="str">
            <v/>
          </cell>
          <cell r="I955">
            <v>8032248383302</v>
          </cell>
          <cell r="J955" t="str">
            <v>Cannula and catheters</v>
          </cell>
          <cell r="K955" t="str">
            <v>Integrated IV system cannulae</v>
          </cell>
          <cell r="L955"/>
          <cell r="M955" t="str">
            <v>Cannula</v>
          </cell>
          <cell r="N955"/>
          <cell r="O955" t="str">
            <v>1 - National</v>
          </cell>
          <cell r="P955">
            <v>1</v>
          </cell>
          <cell r="Q955">
            <v>253.33</v>
          </cell>
          <cell r="R955">
            <v>0</v>
          </cell>
          <cell r="S955">
            <v>0</v>
          </cell>
          <cell r="T955">
            <v>0</v>
          </cell>
          <cell r="U955">
            <v>0</v>
          </cell>
          <cell r="V955">
            <v>0</v>
          </cell>
          <cell r="W955">
            <v>0</v>
          </cell>
          <cell r="X955">
            <v>0</v>
          </cell>
          <cell r="Y955">
            <v>0</v>
          </cell>
          <cell r="Z955" t="str">
            <v>Case</v>
          </cell>
          <cell r="AA955">
            <v>100</v>
          </cell>
          <cell r="AB955" t="str">
            <v>Yes</v>
          </cell>
          <cell r="AC955" t="str">
            <v>Yes</v>
          </cell>
          <cell r="AD955" t="str">
            <v>No</v>
          </cell>
          <cell r="AE955" t="str">
            <v>Available</v>
          </cell>
        </row>
        <row r="956">
          <cell r="A956" t="str">
            <v>FSP4235</v>
          </cell>
          <cell r="B956">
            <v>1</v>
          </cell>
          <cell r="C956" t="str">
            <v>IV Devices</v>
          </cell>
          <cell r="D956" t="str">
            <v>Safety Integrated Cannula With Wings</v>
          </cell>
          <cell r="E956" t="str">
            <v xml:space="preserve">Green 18G x 25mm Closed system Catheter dual port with end caps </v>
          </cell>
          <cell r="F956" t="str">
            <v>DeltaVen</v>
          </cell>
          <cell r="G956" t="str">
            <v>3841022</v>
          </cell>
          <cell r="H956" t="str">
            <v/>
          </cell>
          <cell r="I956">
            <v>8032248384101</v>
          </cell>
          <cell r="J956" t="str">
            <v>Cannula and catheters</v>
          </cell>
          <cell r="K956" t="str">
            <v>Integrated IV system cannulae</v>
          </cell>
          <cell r="L956"/>
          <cell r="M956" t="str">
            <v>Cannula</v>
          </cell>
          <cell r="N956"/>
          <cell r="O956" t="str">
            <v>1 - National</v>
          </cell>
          <cell r="P956">
            <v>1</v>
          </cell>
          <cell r="Q956">
            <v>253.33</v>
          </cell>
          <cell r="R956">
            <v>0</v>
          </cell>
          <cell r="S956">
            <v>0</v>
          </cell>
          <cell r="T956">
            <v>0</v>
          </cell>
          <cell r="U956">
            <v>0</v>
          </cell>
          <cell r="V956">
            <v>0</v>
          </cell>
          <cell r="W956">
            <v>0</v>
          </cell>
          <cell r="X956">
            <v>0</v>
          </cell>
          <cell r="Y956">
            <v>0</v>
          </cell>
          <cell r="Z956" t="str">
            <v>Case</v>
          </cell>
          <cell r="AA956">
            <v>100</v>
          </cell>
          <cell r="AB956" t="str">
            <v>Yes</v>
          </cell>
          <cell r="AC956" t="str">
            <v>Yes</v>
          </cell>
          <cell r="AD956" t="str">
            <v>No</v>
          </cell>
          <cell r="AE956" t="str">
            <v>Available</v>
          </cell>
        </row>
        <row r="957">
          <cell r="A957" t="str">
            <v>FSP4236</v>
          </cell>
          <cell r="B957">
            <v>1</v>
          </cell>
          <cell r="C957" t="str">
            <v>IV Devices</v>
          </cell>
          <cell r="D957" t="str">
            <v>Safety Integrated Cannula With Wings</v>
          </cell>
          <cell r="E957" t="str">
            <v xml:space="preserve">Green 18G x 32mm Closed system Catheter dual port with end caps </v>
          </cell>
          <cell r="F957" t="str">
            <v>DeltaVen</v>
          </cell>
          <cell r="G957" t="str">
            <v>3842022</v>
          </cell>
          <cell r="H957" t="str">
            <v/>
          </cell>
          <cell r="I957">
            <v>8032248384200</v>
          </cell>
          <cell r="J957" t="str">
            <v>Cannula and catheters</v>
          </cell>
          <cell r="K957" t="str">
            <v>Integrated IV system cannulae</v>
          </cell>
          <cell r="L957"/>
          <cell r="M957" t="str">
            <v>Cannula</v>
          </cell>
          <cell r="N957"/>
          <cell r="O957" t="str">
            <v>1 - National</v>
          </cell>
          <cell r="P957">
            <v>1</v>
          </cell>
          <cell r="Q957">
            <v>253.33</v>
          </cell>
          <cell r="R957">
            <v>0</v>
          </cell>
          <cell r="S957">
            <v>0</v>
          </cell>
          <cell r="T957">
            <v>0</v>
          </cell>
          <cell r="U957">
            <v>0</v>
          </cell>
          <cell r="V957">
            <v>0</v>
          </cell>
          <cell r="W957">
            <v>0</v>
          </cell>
          <cell r="X957">
            <v>0</v>
          </cell>
          <cell r="Y957">
            <v>0</v>
          </cell>
          <cell r="Z957" t="str">
            <v>Case</v>
          </cell>
          <cell r="AA957">
            <v>100</v>
          </cell>
          <cell r="AB957" t="str">
            <v>Yes</v>
          </cell>
          <cell r="AC957" t="str">
            <v>Yes</v>
          </cell>
          <cell r="AD957" t="str">
            <v>No</v>
          </cell>
          <cell r="AE957" t="str">
            <v>Available</v>
          </cell>
        </row>
        <row r="958">
          <cell r="A958" t="str">
            <v>FSP4237</v>
          </cell>
          <cell r="B958">
            <v>1</v>
          </cell>
          <cell r="C958" t="str">
            <v>IV Devices</v>
          </cell>
          <cell r="D958" t="str">
            <v>Safety Integrated Cannula With Wings</v>
          </cell>
          <cell r="E958" t="str">
            <v xml:space="preserve">Grey 16G x 32mm Closed system Catheter dual port with end caps </v>
          </cell>
          <cell r="F958" t="str">
            <v>DeltaVen</v>
          </cell>
          <cell r="G958" t="str">
            <v>3852022</v>
          </cell>
          <cell r="H958" t="str">
            <v/>
          </cell>
          <cell r="I958">
            <v>8032248385207</v>
          </cell>
          <cell r="J958" t="str">
            <v>Cannula and catheters</v>
          </cell>
          <cell r="K958" t="str">
            <v>Integrated IV system cannulae</v>
          </cell>
          <cell r="L958"/>
          <cell r="M958" t="str">
            <v>Cannula</v>
          </cell>
          <cell r="N958"/>
          <cell r="O958" t="str">
            <v>1 - National</v>
          </cell>
          <cell r="P958">
            <v>1</v>
          </cell>
          <cell r="Q958">
            <v>366.67</v>
          </cell>
          <cell r="R958">
            <v>0</v>
          </cell>
          <cell r="S958">
            <v>0</v>
          </cell>
          <cell r="T958">
            <v>0</v>
          </cell>
          <cell r="U958">
            <v>0</v>
          </cell>
          <cell r="V958">
            <v>0</v>
          </cell>
          <cell r="W958">
            <v>0</v>
          </cell>
          <cell r="X958">
            <v>0</v>
          </cell>
          <cell r="Y958">
            <v>0</v>
          </cell>
          <cell r="Z958" t="str">
            <v>Case</v>
          </cell>
          <cell r="AA958">
            <v>100</v>
          </cell>
          <cell r="AB958" t="str">
            <v>Yes</v>
          </cell>
          <cell r="AC958" t="str">
            <v>Yes</v>
          </cell>
          <cell r="AD958" t="str">
            <v>No</v>
          </cell>
          <cell r="AE958" t="str">
            <v>Available</v>
          </cell>
        </row>
        <row r="959">
          <cell r="A959" t="str">
            <v>FSP4238</v>
          </cell>
          <cell r="B959">
            <v>1</v>
          </cell>
          <cell r="C959" t="str">
            <v>IV Devices</v>
          </cell>
          <cell r="D959" t="str">
            <v>Safety Integrated Cannula With Wings</v>
          </cell>
          <cell r="E959" t="str">
            <v xml:space="preserve">Green 18G x 45mm Closed system Catheter dual port with end caps </v>
          </cell>
          <cell r="F959" t="str">
            <v>DeltaVen</v>
          </cell>
          <cell r="G959" t="str">
            <v>3843022</v>
          </cell>
          <cell r="H959" t="str">
            <v/>
          </cell>
          <cell r="I959">
            <v>8032248384309</v>
          </cell>
          <cell r="J959" t="str">
            <v>Cannula and catheters</v>
          </cell>
          <cell r="K959" t="str">
            <v>Integrated IV system cannulae</v>
          </cell>
          <cell r="L959"/>
          <cell r="M959" t="str">
            <v>Cannula</v>
          </cell>
          <cell r="N959"/>
          <cell r="O959" t="str">
            <v>1 - National</v>
          </cell>
          <cell r="P959">
            <v>1</v>
          </cell>
          <cell r="Q959">
            <v>253.33</v>
          </cell>
          <cell r="R959">
            <v>0</v>
          </cell>
          <cell r="S959">
            <v>0</v>
          </cell>
          <cell r="T959">
            <v>0</v>
          </cell>
          <cell r="U959">
            <v>0</v>
          </cell>
          <cell r="V959">
            <v>0</v>
          </cell>
          <cell r="W959">
            <v>0</v>
          </cell>
          <cell r="X959">
            <v>0</v>
          </cell>
          <cell r="Y959">
            <v>0</v>
          </cell>
          <cell r="Z959" t="str">
            <v>Case</v>
          </cell>
          <cell r="AA959">
            <v>100</v>
          </cell>
          <cell r="AB959" t="str">
            <v>Yes</v>
          </cell>
          <cell r="AC959" t="str">
            <v>Yes</v>
          </cell>
          <cell r="AD959" t="str">
            <v>No</v>
          </cell>
          <cell r="AE959" t="str">
            <v>Available</v>
          </cell>
        </row>
        <row r="960">
          <cell r="A960" t="str">
            <v>FSP4239</v>
          </cell>
          <cell r="B960">
            <v>1</v>
          </cell>
          <cell r="C960" t="str">
            <v>IV Devices</v>
          </cell>
          <cell r="D960" t="str">
            <v>Safety Integrated Cannula With Wings</v>
          </cell>
          <cell r="E960" t="str">
            <v xml:space="preserve">Purple 26G x 19mm Closed system Catheter dual port with dual Needle Free Connector </v>
          </cell>
          <cell r="F960" t="str">
            <v>DeltaVen</v>
          </cell>
          <cell r="G960" t="str">
            <v>3800522</v>
          </cell>
          <cell r="H960" t="str">
            <v/>
          </cell>
          <cell r="I960">
            <v>8032248380059</v>
          </cell>
          <cell r="J960" t="str">
            <v>Cannula and catheters</v>
          </cell>
          <cell r="K960" t="str">
            <v>Integrated IV system cannulae</v>
          </cell>
          <cell r="L960"/>
          <cell r="M960" t="str">
            <v>Cannula</v>
          </cell>
          <cell r="N960"/>
          <cell r="O960" t="str">
            <v>1 - National</v>
          </cell>
          <cell r="P960">
            <v>1</v>
          </cell>
          <cell r="Q960">
            <v>241.07</v>
          </cell>
          <cell r="R960">
            <v>0</v>
          </cell>
          <cell r="S960">
            <v>0</v>
          </cell>
          <cell r="T960">
            <v>0</v>
          </cell>
          <cell r="U960">
            <v>0</v>
          </cell>
          <cell r="V960">
            <v>0</v>
          </cell>
          <cell r="W960">
            <v>0</v>
          </cell>
          <cell r="X960">
            <v>0</v>
          </cell>
          <cell r="Y960">
            <v>0</v>
          </cell>
          <cell r="Z960" t="str">
            <v>Case</v>
          </cell>
          <cell r="AA960">
            <v>80</v>
          </cell>
          <cell r="AB960" t="str">
            <v>Yes</v>
          </cell>
          <cell r="AC960" t="str">
            <v>Yes</v>
          </cell>
          <cell r="AD960" t="str">
            <v>No</v>
          </cell>
          <cell r="AE960" t="str">
            <v>Available</v>
          </cell>
        </row>
        <row r="961">
          <cell r="A961" t="str">
            <v>FSP4240</v>
          </cell>
          <cell r="B961">
            <v>1</v>
          </cell>
          <cell r="C961" t="str">
            <v>IV Devices</v>
          </cell>
          <cell r="D961" t="str">
            <v>Safety Integrated Cannula With Wings</v>
          </cell>
          <cell r="E961" t="str">
            <v xml:space="preserve">Yellow 24G x 19mm Closed system Catheter dual port with dual Needle Free Connector </v>
          </cell>
          <cell r="F961" t="str">
            <v>DeltaVen</v>
          </cell>
          <cell r="G961" t="str">
            <v>3810522</v>
          </cell>
          <cell r="H961" t="str">
            <v/>
          </cell>
          <cell r="I961">
            <v>8032248381056</v>
          </cell>
          <cell r="J961" t="str">
            <v>Cannula and catheters</v>
          </cell>
          <cell r="K961" t="str">
            <v>Integrated IV system cannulae</v>
          </cell>
          <cell r="L961"/>
          <cell r="M961" t="str">
            <v>Cannula</v>
          </cell>
          <cell r="N961"/>
          <cell r="O961" t="str">
            <v>1 - National</v>
          </cell>
          <cell r="P961">
            <v>1</v>
          </cell>
          <cell r="Q961">
            <v>241.07</v>
          </cell>
          <cell r="R961">
            <v>0</v>
          </cell>
          <cell r="S961">
            <v>0</v>
          </cell>
          <cell r="T961">
            <v>0</v>
          </cell>
          <cell r="U961">
            <v>0</v>
          </cell>
          <cell r="V961">
            <v>0</v>
          </cell>
          <cell r="W961">
            <v>0</v>
          </cell>
          <cell r="X961">
            <v>0</v>
          </cell>
          <cell r="Y961">
            <v>0</v>
          </cell>
          <cell r="Z961" t="str">
            <v>Case</v>
          </cell>
          <cell r="AA961">
            <v>80</v>
          </cell>
          <cell r="AB961" t="str">
            <v>Yes</v>
          </cell>
          <cell r="AC961" t="str">
            <v>Yes</v>
          </cell>
          <cell r="AD961" t="str">
            <v>No</v>
          </cell>
          <cell r="AE961" t="str">
            <v>Available</v>
          </cell>
        </row>
        <row r="962">
          <cell r="A962" t="str">
            <v>FSP4241</v>
          </cell>
          <cell r="B962">
            <v>1</v>
          </cell>
          <cell r="C962" t="str">
            <v>IV Devices</v>
          </cell>
          <cell r="D962" t="str">
            <v>Safety Integrated Cannula With Wings</v>
          </cell>
          <cell r="E962" t="str">
            <v xml:space="preserve">Blue 22G x 19mm Closed system Catheter dual port with dual Needle Free Connector </v>
          </cell>
          <cell r="F962" t="str">
            <v>DeltaVen</v>
          </cell>
          <cell r="G962" t="str">
            <v>3820522</v>
          </cell>
          <cell r="H962" t="str">
            <v/>
          </cell>
          <cell r="I962">
            <v>8032248382053</v>
          </cell>
          <cell r="J962" t="str">
            <v>Cannula and catheters</v>
          </cell>
          <cell r="K962" t="str">
            <v>Integrated IV system cannulae</v>
          </cell>
          <cell r="L962"/>
          <cell r="M962" t="str">
            <v>Cannula</v>
          </cell>
          <cell r="N962"/>
          <cell r="O962" t="str">
            <v>1 - National</v>
          </cell>
          <cell r="P962">
            <v>1</v>
          </cell>
          <cell r="Q962">
            <v>241.07</v>
          </cell>
          <cell r="R962">
            <v>0</v>
          </cell>
          <cell r="S962">
            <v>0</v>
          </cell>
          <cell r="T962">
            <v>0</v>
          </cell>
          <cell r="U962">
            <v>0</v>
          </cell>
          <cell r="V962">
            <v>0</v>
          </cell>
          <cell r="W962">
            <v>0</v>
          </cell>
          <cell r="X962">
            <v>0</v>
          </cell>
          <cell r="Y962">
            <v>0</v>
          </cell>
          <cell r="Z962" t="str">
            <v>Case</v>
          </cell>
          <cell r="AA962">
            <v>80</v>
          </cell>
          <cell r="AB962" t="str">
            <v>Yes</v>
          </cell>
          <cell r="AC962" t="str">
            <v>Yes</v>
          </cell>
          <cell r="AD962" t="str">
            <v>No</v>
          </cell>
          <cell r="AE962" t="str">
            <v>Available</v>
          </cell>
        </row>
        <row r="963">
          <cell r="A963" t="str">
            <v>FSP4242</v>
          </cell>
          <cell r="B963">
            <v>1</v>
          </cell>
          <cell r="C963" t="str">
            <v>IV Devices</v>
          </cell>
          <cell r="D963" t="str">
            <v>Safety Integrated Cannula With Wings</v>
          </cell>
          <cell r="E963" t="str">
            <v xml:space="preserve">Blue 22G x 25mm Closed system Catheter dual port with dual Needle Free Connector </v>
          </cell>
          <cell r="F963" t="str">
            <v>DeltaVen</v>
          </cell>
          <cell r="G963" t="str">
            <v>3821522</v>
          </cell>
          <cell r="H963" t="str">
            <v/>
          </cell>
          <cell r="I963">
            <v>8032248382152</v>
          </cell>
          <cell r="J963" t="str">
            <v>Cannula and catheters</v>
          </cell>
          <cell r="K963" t="str">
            <v>Integrated IV system cannulae</v>
          </cell>
          <cell r="L963"/>
          <cell r="M963" t="str">
            <v>Cannula</v>
          </cell>
          <cell r="N963"/>
          <cell r="O963" t="str">
            <v>1 - National</v>
          </cell>
          <cell r="P963">
            <v>1</v>
          </cell>
          <cell r="Q963">
            <v>241.07</v>
          </cell>
          <cell r="R963">
            <v>0</v>
          </cell>
          <cell r="S963">
            <v>0</v>
          </cell>
          <cell r="T963">
            <v>0</v>
          </cell>
          <cell r="U963">
            <v>0</v>
          </cell>
          <cell r="V963">
            <v>0</v>
          </cell>
          <cell r="W963">
            <v>0</v>
          </cell>
          <cell r="X963">
            <v>0</v>
          </cell>
          <cell r="Y963">
            <v>0</v>
          </cell>
          <cell r="Z963" t="str">
            <v>Case</v>
          </cell>
          <cell r="AA963">
            <v>80</v>
          </cell>
          <cell r="AB963" t="str">
            <v>Yes</v>
          </cell>
          <cell r="AC963" t="str">
            <v>Yes</v>
          </cell>
          <cell r="AD963" t="str">
            <v>No</v>
          </cell>
          <cell r="AE963" t="str">
            <v>Available</v>
          </cell>
        </row>
        <row r="964">
          <cell r="A964" t="str">
            <v>FSP4243</v>
          </cell>
          <cell r="B964">
            <v>1</v>
          </cell>
          <cell r="C964" t="str">
            <v>IV Devices</v>
          </cell>
          <cell r="D964" t="str">
            <v>Safety Integrated Cannula With Wings</v>
          </cell>
          <cell r="E964" t="str">
            <v xml:space="preserve">Pink 20G x 25mm Closed system Catheter dual port with dual Needle Free Connector </v>
          </cell>
          <cell r="F964" t="str">
            <v>DeltaVen</v>
          </cell>
          <cell r="G964" t="str">
            <v>3831522</v>
          </cell>
          <cell r="H964" t="str">
            <v/>
          </cell>
          <cell r="I964">
            <v>8032248383159</v>
          </cell>
          <cell r="J964" t="str">
            <v>Cannula and catheters</v>
          </cell>
          <cell r="K964" t="str">
            <v>Integrated IV system cannulae</v>
          </cell>
          <cell r="L964"/>
          <cell r="M964" t="str">
            <v>Cannula</v>
          </cell>
          <cell r="N964"/>
          <cell r="O964" t="str">
            <v>1 - National</v>
          </cell>
          <cell r="P964">
            <v>1</v>
          </cell>
          <cell r="Q964">
            <v>241.07</v>
          </cell>
          <cell r="R964">
            <v>0</v>
          </cell>
          <cell r="S964">
            <v>0</v>
          </cell>
          <cell r="T964">
            <v>0</v>
          </cell>
          <cell r="U964">
            <v>0</v>
          </cell>
          <cell r="V964">
            <v>0</v>
          </cell>
          <cell r="W964">
            <v>0</v>
          </cell>
          <cell r="X964">
            <v>0</v>
          </cell>
          <cell r="Y964">
            <v>0</v>
          </cell>
          <cell r="Z964" t="str">
            <v>Case</v>
          </cell>
          <cell r="AA964">
            <v>80</v>
          </cell>
          <cell r="AB964" t="str">
            <v>Yes</v>
          </cell>
          <cell r="AC964" t="str">
            <v>Yes</v>
          </cell>
          <cell r="AD964" t="str">
            <v>No</v>
          </cell>
          <cell r="AE964" t="str">
            <v>Available</v>
          </cell>
        </row>
        <row r="965">
          <cell r="A965" t="str">
            <v>FSP4244</v>
          </cell>
          <cell r="B965">
            <v>1</v>
          </cell>
          <cell r="C965" t="str">
            <v>IV Devices</v>
          </cell>
          <cell r="D965" t="str">
            <v>Safety Integrated Cannula With Wings</v>
          </cell>
          <cell r="E965" t="str">
            <v xml:space="preserve">Pink 20G x 32mm Closed system Catheter dual port with dual Needle Free Connector </v>
          </cell>
          <cell r="F965" t="str">
            <v>DeltaVen</v>
          </cell>
          <cell r="G965" t="str">
            <v>3832522</v>
          </cell>
          <cell r="H965" t="str">
            <v/>
          </cell>
          <cell r="I965">
            <v>8032248383258</v>
          </cell>
          <cell r="J965" t="str">
            <v>Cannula and catheters</v>
          </cell>
          <cell r="K965" t="str">
            <v>Integrated IV system cannulae</v>
          </cell>
          <cell r="L965"/>
          <cell r="M965" t="str">
            <v>Cannula</v>
          </cell>
          <cell r="N965"/>
          <cell r="O965" t="str">
            <v>1 - National</v>
          </cell>
          <cell r="P965">
            <v>1</v>
          </cell>
          <cell r="Q965">
            <v>241.07</v>
          </cell>
          <cell r="R965">
            <v>0</v>
          </cell>
          <cell r="S965">
            <v>0</v>
          </cell>
          <cell r="T965">
            <v>0</v>
          </cell>
          <cell r="U965">
            <v>0</v>
          </cell>
          <cell r="V965">
            <v>0</v>
          </cell>
          <cell r="W965">
            <v>0</v>
          </cell>
          <cell r="X965">
            <v>0</v>
          </cell>
          <cell r="Y965">
            <v>0</v>
          </cell>
          <cell r="Z965" t="str">
            <v>Case</v>
          </cell>
          <cell r="AA965">
            <v>80</v>
          </cell>
          <cell r="AB965" t="str">
            <v>Yes</v>
          </cell>
          <cell r="AC965" t="str">
            <v>Yes</v>
          </cell>
          <cell r="AD965" t="str">
            <v>No</v>
          </cell>
          <cell r="AE965" t="str">
            <v>Available</v>
          </cell>
        </row>
        <row r="966">
          <cell r="A966" t="str">
            <v>FSP4245</v>
          </cell>
          <cell r="B966">
            <v>1</v>
          </cell>
          <cell r="C966" t="str">
            <v>IV Devices</v>
          </cell>
          <cell r="D966" t="str">
            <v>Safety Integrated Cannula With Wings</v>
          </cell>
          <cell r="E966" t="str">
            <v xml:space="preserve">Pink 20G x 45mm Closed system Catheter dual port with dual Needle Free Connector </v>
          </cell>
          <cell r="F966" t="str">
            <v>DeltaVen</v>
          </cell>
          <cell r="G966" t="str">
            <v>3833522</v>
          </cell>
          <cell r="H966" t="str">
            <v/>
          </cell>
          <cell r="I966">
            <v>8032248383357</v>
          </cell>
          <cell r="J966" t="str">
            <v>Cannula and catheters</v>
          </cell>
          <cell r="K966" t="str">
            <v>Integrated IV system cannulae</v>
          </cell>
          <cell r="L966"/>
          <cell r="M966" t="str">
            <v>Cannula</v>
          </cell>
          <cell r="N966"/>
          <cell r="O966" t="str">
            <v>1 - National</v>
          </cell>
          <cell r="P966">
            <v>1</v>
          </cell>
          <cell r="Q966">
            <v>241.07</v>
          </cell>
          <cell r="R966">
            <v>0</v>
          </cell>
          <cell r="S966">
            <v>0</v>
          </cell>
          <cell r="T966">
            <v>0</v>
          </cell>
          <cell r="U966">
            <v>0</v>
          </cell>
          <cell r="V966">
            <v>0</v>
          </cell>
          <cell r="W966">
            <v>0</v>
          </cell>
          <cell r="X966">
            <v>0</v>
          </cell>
          <cell r="Y966">
            <v>0</v>
          </cell>
          <cell r="Z966" t="str">
            <v>Case</v>
          </cell>
          <cell r="AA966">
            <v>80</v>
          </cell>
          <cell r="AB966" t="str">
            <v>Yes</v>
          </cell>
          <cell r="AC966" t="str">
            <v>Yes</v>
          </cell>
          <cell r="AD966" t="str">
            <v>No</v>
          </cell>
          <cell r="AE966" t="str">
            <v>Available</v>
          </cell>
        </row>
        <row r="967">
          <cell r="A967" t="str">
            <v>FSP4246</v>
          </cell>
          <cell r="B967">
            <v>1</v>
          </cell>
          <cell r="C967" t="str">
            <v>IV Devices</v>
          </cell>
          <cell r="D967" t="str">
            <v>Safety Integrated Cannula With Wings</v>
          </cell>
          <cell r="E967" t="str">
            <v xml:space="preserve">Green 18G x 25mm Closed system Catheter dual port with dual Needle Free Connector </v>
          </cell>
          <cell r="F967" t="str">
            <v>DeltaVen</v>
          </cell>
          <cell r="G967" t="str">
            <v>3841522</v>
          </cell>
          <cell r="H967" t="str">
            <v/>
          </cell>
          <cell r="I967">
            <v>8032248384156</v>
          </cell>
          <cell r="J967" t="str">
            <v>Cannula and catheters</v>
          </cell>
          <cell r="K967" t="str">
            <v>Integrated IV system cannulae</v>
          </cell>
          <cell r="L967"/>
          <cell r="M967" t="str">
            <v>Cannula</v>
          </cell>
          <cell r="N967"/>
          <cell r="O967" t="str">
            <v>1 - National</v>
          </cell>
          <cell r="P967">
            <v>1</v>
          </cell>
          <cell r="Q967">
            <v>241.07</v>
          </cell>
          <cell r="R967">
            <v>0</v>
          </cell>
          <cell r="S967">
            <v>0</v>
          </cell>
          <cell r="T967">
            <v>0</v>
          </cell>
          <cell r="U967">
            <v>0</v>
          </cell>
          <cell r="V967">
            <v>0</v>
          </cell>
          <cell r="W967">
            <v>0</v>
          </cell>
          <cell r="X967">
            <v>0</v>
          </cell>
          <cell r="Y967">
            <v>0</v>
          </cell>
          <cell r="Z967" t="str">
            <v>Case</v>
          </cell>
          <cell r="AA967">
            <v>80</v>
          </cell>
          <cell r="AB967" t="str">
            <v>Yes</v>
          </cell>
          <cell r="AC967" t="str">
            <v>Yes</v>
          </cell>
          <cell r="AD967" t="str">
            <v>No</v>
          </cell>
          <cell r="AE967" t="str">
            <v>Available</v>
          </cell>
        </row>
        <row r="968">
          <cell r="A968" t="str">
            <v>FSP4247</v>
          </cell>
          <cell r="B968">
            <v>1</v>
          </cell>
          <cell r="C968" t="str">
            <v>IV Devices</v>
          </cell>
          <cell r="D968" t="str">
            <v>Safety Integrated Cannula With Wings</v>
          </cell>
          <cell r="E968" t="str">
            <v>Green 18G x 32mm Closed system Catheter dual port with dual Needle Free Connector</v>
          </cell>
          <cell r="F968" t="str">
            <v>DeltaVen</v>
          </cell>
          <cell r="G968" t="str">
            <v>3842522</v>
          </cell>
          <cell r="H968" t="str">
            <v/>
          </cell>
          <cell r="I968">
            <v>8032248384255</v>
          </cell>
          <cell r="J968" t="str">
            <v>Cannula and catheters</v>
          </cell>
          <cell r="K968" t="str">
            <v>Integrated IV system cannulae</v>
          </cell>
          <cell r="L968"/>
          <cell r="M968" t="str">
            <v>Cannula</v>
          </cell>
          <cell r="N968"/>
          <cell r="O968" t="str">
            <v>1 - National</v>
          </cell>
          <cell r="P968">
            <v>1</v>
          </cell>
          <cell r="Q968">
            <v>241.07</v>
          </cell>
          <cell r="R968">
            <v>0</v>
          </cell>
          <cell r="S968">
            <v>0</v>
          </cell>
          <cell r="T968">
            <v>0</v>
          </cell>
          <cell r="U968">
            <v>0</v>
          </cell>
          <cell r="V968">
            <v>0</v>
          </cell>
          <cell r="W968">
            <v>0</v>
          </cell>
          <cell r="X968">
            <v>0</v>
          </cell>
          <cell r="Y968">
            <v>0</v>
          </cell>
          <cell r="Z968" t="str">
            <v>Case</v>
          </cell>
          <cell r="AA968">
            <v>80</v>
          </cell>
          <cell r="AB968" t="str">
            <v>Yes</v>
          </cell>
          <cell r="AC968" t="str">
            <v>Yes</v>
          </cell>
          <cell r="AD968" t="str">
            <v>No</v>
          </cell>
          <cell r="AE968" t="str">
            <v>Available</v>
          </cell>
        </row>
        <row r="969">
          <cell r="A969" t="str">
            <v>FSP4248</v>
          </cell>
          <cell r="B969">
            <v>1</v>
          </cell>
          <cell r="C969" t="str">
            <v>IV Devices</v>
          </cell>
          <cell r="D969" t="str">
            <v>Safety Integrated Cannula With Wings</v>
          </cell>
          <cell r="E969" t="str">
            <v xml:space="preserve">Green 18G x 45mm Closed system Catheter dual port with dual Needle Free Connector </v>
          </cell>
          <cell r="F969" t="str">
            <v>DeltaVen</v>
          </cell>
          <cell r="G969" t="str">
            <v>3843522</v>
          </cell>
          <cell r="H969" t="str">
            <v/>
          </cell>
          <cell r="I969">
            <v>8032248384354</v>
          </cell>
          <cell r="J969" t="str">
            <v>Cannula and catheters</v>
          </cell>
          <cell r="K969" t="str">
            <v>Integrated IV system cannulae</v>
          </cell>
          <cell r="L969"/>
          <cell r="M969" t="str">
            <v>Cannula</v>
          </cell>
          <cell r="N969"/>
          <cell r="O969" t="str">
            <v>1 - National</v>
          </cell>
          <cell r="P969">
            <v>1</v>
          </cell>
          <cell r="Q969">
            <v>241.07</v>
          </cell>
          <cell r="R969">
            <v>0</v>
          </cell>
          <cell r="S969">
            <v>0</v>
          </cell>
          <cell r="T969">
            <v>0</v>
          </cell>
          <cell r="U969">
            <v>0</v>
          </cell>
          <cell r="V969">
            <v>0</v>
          </cell>
          <cell r="W969">
            <v>0</v>
          </cell>
          <cell r="X969">
            <v>0</v>
          </cell>
          <cell r="Y969">
            <v>0</v>
          </cell>
          <cell r="Z969" t="str">
            <v>Case</v>
          </cell>
          <cell r="AA969">
            <v>80</v>
          </cell>
          <cell r="AB969" t="str">
            <v>Yes</v>
          </cell>
          <cell r="AC969" t="str">
            <v>Yes</v>
          </cell>
          <cell r="AD969" t="str">
            <v>No</v>
          </cell>
          <cell r="AE969" t="str">
            <v>Available</v>
          </cell>
        </row>
        <row r="970">
          <cell r="A970" t="str">
            <v>FSP4249</v>
          </cell>
          <cell r="B970">
            <v>1</v>
          </cell>
          <cell r="C970" t="str">
            <v>IV Devices</v>
          </cell>
          <cell r="D970" t="str">
            <v>Safety Integrated Cannula With Wings</v>
          </cell>
          <cell r="E970" t="str">
            <v xml:space="preserve">Grey 16G x 32mm Closed system Catheter dual port with dual Needle Free Connector </v>
          </cell>
          <cell r="F970" t="str">
            <v>DeltaVen</v>
          </cell>
          <cell r="G970" t="str">
            <v>3852522</v>
          </cell>
          <cell r="H970" t="str">
            <v/>
          </cell>
          <cell r="I970">
            <v>8032248385252</v>
          </cell>
          <cell r="J970" t="str">
            <v>Cannula and catheters</v>
          </cell>
          <cell r="K970" t="str">
            <v>Integrated IV system cannulae</v>
          </cell>
          <cell r="L970"/>
          <cell r="M970" t="str">
            <v>Cannula</v>
          </cell>
          <cell r="N970"/>
          <cell r="O970" t="str">
            <v>1 - National</v>
          </cell>
          <cell r="P970">
            <v>1</v>
          </cell>
          <cell r="Q970">
            <v>241.07</v>
          </cell>
          <cell r="R970">
            <v>0</v>
          </cell>
          <cell r="S970">
            <v>0</v>
          </cell>
          <cell r="T970">
            <v>0</v>
          </cell>
          <cell r="U970">
            <v>0</v>
          </cell>
          <cell r="V970">
            <v>0</v>
          </cell>
          <cell r="W970">
            <v>0</v>
          </cell>
          <cell r="X970">
            <v>0</v>
          </cell>
          <cell r="Y970">
            <v>0</v>
          </cell>
          <cell r="Z970" t="str">
            <v>Case</v>
          </cell>
          <cell r="AA970">
            <v>80</v>
          </cell>
          <cell r="AB970" t="str">
            <v>Yes</v>
          </cell>
          <cell r="AC970" t="str">
            <v>Yes</v>
          </cell>
          <cell r="AD970" t="str">
            <v>No</v>
          </cell>
          <cell r="AE970" t="str">
            <v>Available</v>
          </cell>
        </row>
        <row r="971">
          <cell r="A971" t="str">
            <v>FSP4263</v>
          </cell>
          <cell r="B971">
            <v>1</v>
          </cell>
          <cell r="C971" t="str">
            <v>IV Devices</v>
          </cell>
          <cell r="D971" t="str">
            <v>Safety Cannula Straight With Wings</v>
          </cell>
          <cell r="E971" t="str">
            <v>Pink 20g x 50mm pur with blood control technology</v>
          </cell>
          <cell r="F971" t="str">
            <v>Introcan Safety 3</v>
          </cell>
          <cell r="G971" t="str">
            <v>4251137-01</v>
          </cell>
          <cell r="H971" t="str">
            <v/>
          </cell>
          <cell r="I971">
            <v>4046964369704</v>
          </cell>
          <cell r="J971" t="str">
            <v>Cannula and catheters</v>
          </cell>
          <cell r="K971" t="str">
            <v>IV straight</v>
          </cell>
          <cell r="L971"/>
          <cell r="M971" t="str">
            <v>Cannula and Catheters</v>
          </cell>
          <cell r="N971"/>
          <cell r="O971" t="str">
            <v>1 - National</v>
          </cell>
          <cell r="P971">
            <v>1</v>
          </cell>
          <cell r="Q971">
            <v>41.97</v>
          </cell>
          <cell r="R971">
            <v>0</v>
          </cell>
          <cell r="S971">
            <v>0</v>
          </cell>
          <cell r="T971">
            <v>0</v>
          </cell>
          <cell r="U971">
            <v>0</v>
          </cell>
          <cell r="V971">
            <v>0</v>
          </cell>
          <cell r="W971">
            <v>0</v>
          </cell>
          <cell r="X971">
            <v>0</v>
          </cell>
          <cell r="Y971">
            <v>0</v>
          </cell>
          <cell r="Z971" t="str">
            <v>Box</v>
          </cell>
          <cell r="AA971">
            <v>50</v>
          </cell>
          <cell r="AB971" t="str">
            <v>Yes</v>
          </cell>
          <cell r="AC971" t="str">
            <v>Yes</v>
          </cell>
          <cell r="AD971" t="str">
            <v>No</v>
          </cell>
          <cell r="AE971" t="str">
            <v>Available</v>
          </cell>
        </row>
        <row r="972">
          <cell r="A972" t="str">
            <v>FSP4279</v>
          </cell>
          <cell r="B972">
            <v>1</v>
          </cell>
          <cell r="C972" t="str">
            <v>IV Devices</v>
          </cell>
          <cell r="D972" t="str">
            <v>Safety Cannulation Pack</v>
          </cell>
          <cell r="E972" t="str">
            <v>Pink 20G x 32mm Ported with wings containing 1 x drape 45cm x 35cm 2 x gauze swabs 5cm x 5cm 1 iv dressing 3m tegaderm 1 x day review label 1 x patient notes label with safety device PTFE</v>
          </cell>
          <cell r="F972" t="str">
            <v>Bio-Valve Safe</v>
          </cell>
          <cell r="G972" t="str">
            <v>6106102</v>
          </cell>
          <cell r="H972" t="str">
            <v/>
          </cell>
          <cell r="I972">
            <v>33660812049253</v>
          </cell>
          <cell r="J972" t="str">
            <v>Cannula and catheters</v>
          </cell>
          <cell r="K972" t="str">
            <v>IV straight</v>
          </cell>
          <cell r="L972"/>
          <cell r="M972" t="str">
            <v>Cannula intravenous</v>
          </cell>
          <cell r="N972" t="str">
            <v>Infusion set</v>
          </cell>
          <cell r="O972" t="str">
            <v>1 - National</v>
          </cell>
          <cell r="P972">
            <v>1</v>
          </cell>
          <cell r="Q972">
            <v>75.87</v>
          </cell>
          <cell r="R972">
            <v>0</v>
          </cell>
          <cell r="S972">
            <v>0</v>
          </cell>
          <cell r="T972">
            <v>0</v>
          </cell>
          <cell r="U972">
            <v>0</v>
          </cell>
          <cell r="V972">
            <v>0</v>
          </cell>
          <cell r="W972">
            <v>0</v>
          </cell>
          <cell r="X972">
            <v>0</v>
          </cell>
          <cell r="Y972">
            <v>0</v>
          </cell>
          <cell r="Z972" t="str">
            <v>Pack</v>
          </cell>
          <cell r="AA972">
            <v>30</v>
          </cell>
          <cell r="AB972" t="str">
            <v>Yes</v>
          </cell>
          <cell r="AC972" t="str">
            <v>Yes</v>
          </cell>
          <cell r="AD972" t="str">
            <v>No</v>
          </cell>
          <cell r="AE972" t="str">
            <v>New</v>
          </cell>
        </row>
        <row r="973">
          <cell r="A973" t="str">
            <v>FSP4280</v>
          </cell>
          <cell r="B973">
            <v>1</v>
          </cell>
          <cell r="C973" t="str">
            <v>IV Devices</v>
          </cell>
          <cell r="D973" t="str">
            <v>Safety Cannulation Pack</v>
          </cell>
          <cell r="E973" t="str">
            <v>Green 18G x 45mm Ported with wings containing 1 x drape 45cm x 35cm 2 x gauze swabs 5cm x 5cm 1 iv dressing 3m tegaderm 1 x day review label 1 x patients notes label with safety device PTFE</v>
          </cell>
          <cell r="F973" t="str">
            <v>Bio-Valve Safe</v>
          </cell>
          <cell r="G973" t="str">
            <v>6106122</v>
          </cell>
          <cell r="H973" t="str">
            <v/>
          </cell>
          <cell r="I973">
            <v>33660812049277</v>
          </cell>
          <cell r="J973" t="str">
            <v>Cannula and catheters</v>
          </cell>
          <cell r="K973" t="str">
            <v>IV straight</v>
          </cell>
          <cell r="L973"/>
          <cell r="M973" t="str">
            <v>Cannula intravenous</v>
          </cell>
          <cell r="N973" t="str">
            <v>Infusion set</v>
          </cell>
          <cell r="O973" t="str">
            <v>1 - National</v>
          </cell>
          <cell r="P973">
            <v>1</v>
          </cell>
          <cell r="Q973">
            <v>75.87</v>
          </cell>
          <cell r="R973">
            <v>0</v>
          </cell>
          <cell r="S973">
            <v>0</v>
          </cell>
          <cell r="T973">
            <v>0</v>
          </cell>
          <cell r="U973">
            <v>0</v>
          </cell>
          <cell r="V973">
            <v>0</v>
          </cell>
          <cell r="W973">
            <v>0</v>
          </cell>
          <cell r="X973">
            <v>0</v>
          </cell>
          <cell r="Y973">
            <v>0</v>
          </cell>
          <cell r="Z973" t="str">
            <v>Pack</v>
          </cell>
          <cell r="AA973">
            <v>30</v>
          </cell>
          <cell r="AB973" t="str">
            <v>Yes</v>
          </cell>
          <cell r="AC973" t="str">
            <v>Yes</v>
          </cell>
          <cell r="AD973" t="str">
            <v>No</v>
          </cell>
          <cell r="AE973" t="str">
            <v>New</v>
          </cell>
        </row>
        <row r="974">
          <cell r="A974" t="str">
            <v>FSP4287</v>
          </cell>
          <cell r="B974">
            <v>1195</v>
          </cell>
          <cell r="C974" t="str">
            <v>IV Devices</v>
          </cell>
          <cell r="D974" t="str">
            <v>Safety Cannulation Pack</v>
          </cell>
          <cell r="E974" t="str">
            <v>22G IV3000 Chloraprep Sepp Swabs Sterile field yellow waste bag Drape Peel off documentation label Cannula Assesment Record</v>
          </cell>
          <cell r="F974" t="str">
            <v>Vasofix Safety</v>
          </cell>
          <cell r="G974" t="str">
            <v>BBDD22</v>
          </cell>
          <cell r="H974" t="str">
            <v/>
          </cell>
          <cell r="I974">
            <v>5033241360089</v>
          </cell>
          <cell r="J974" t="str">
            <v>Cannula and catheters</v>
          </cell>
          <cell r="K974" t="str">
            <v>IV straight</v>
          </cell>
          <cell r="L974"/>
          <cell r="M974" t="str">
            <v>Cannula</v>
          </cell>
          <cell r="N974"/>
          <cell r="O974" t="str">
            <v>1195 - Infusion Pumps - Durham</v>
          </cell>
          <cell r="P974">
            <v>1</v>
          </cell>
          <cell r="Q974">
            <v>150.30000000000001</v>
          </cell>
          <cell r="R974">
            <v>0</v>
          </cell>
          <cell r="S974">
            <v>0</v>
          </cell>
          <cell r="T974">
            <v>0</v>
          </cell>
          <cell r="U974">
            <v>0</v>
          </cell>
          <cell r="V974">
            <v>0</v>
          </cell>
          <cell r="W974">
            <v>0</v>
          </cell>
          <cell r="X974">
            <v>0</v>
          </cell>
          <cell r="Y974">
            <v>0</v>
          </cell>
          <cell r="Z974" t="str">
            <v>Box</v>
          </cell>
          <cell r="AA974">
            <v>60</v>
          </cell>
          <cell r="AB974" t="str">
            <v>No</v>
          </cell>
          <cell r="AC974" t="str">
            <v>No</v>
          </cell>
          <cell r="AD974" t="str">
            <v>Yes</v>
          </cell>
          <cell r="AE974" t="str">
            <v>New</v>
          </cell>
        </row>
        <row r="975">
          <cell r="A975" t="str">
            <v>FSP4288</v>
          </cell>
          <cell r="B975">
            <v>1195</v>
          </cell>
          <cell r="C975" t="str">
            <v>IV Devices</v>
          </cell>
          <cell r="D975" t="str">
            <v>Safety Cannulation Pack</v>
          </cell>
          <cell r="E975" t="str">
            <v>20G IV3000 Chloraprep Sepp Swabs Sterile field yellow waste bag Drape Peel off documentation label Cannula Assesment Record</v>
          </cell>
          <cell r="F975" t="str">
            <v>Vasofix Safety</v>
          </cell>
          <cell r="G975" t="str">
            <v>BBDD20</v>
          </cell>
          <cell r="H975" t="str">
            <v/>
          </cell>
          <cell r="I975">
            <v>5033241360065</v>
          </cell>
          <cell r="J975" t="str">
            <v>Cannula and catheters</v>
          </cell>
          <cell r="K975" t="str">
            <v>IV straight</v>
          </cell>
          <cell r="L975"/>
          <cell r="M975" t="str">
            <v>Cannula</v>
          </cell>
          <cell r="N975"/>
          <cell r="O975" t="str">
            <v>1195 - Infusion Pumps - Durham</v>
          </cell>
          <cell r="P975">
            <v>1</v>
          </cell>
          <cell r="Q975">
            <v>150.30000000000001</v>
          </cell>
          <cell r="R975">
            <v>0</v>
          </cell>
          <cell r="S975">
            <v>0</v>
          </cell>
          <cell r="T975">
            <v>0</v>
          </cell>
          <cell r="U975">
            <v>0</v>
          </cell>
          <cell r="V975">
            <v>0</v>
          </cell>
          <cell r="W975">
            <v>0</v>
          </cell>
          <cell r="X975">
            <v>0</v>
          </cell>
          <cell r="Y975">
            <v>0</v>
          </cell>
          <cell r="Z975" t="str">
            <v>Box</v>
          </cell>
          <cell r="AA975">
            <v>60</v>
          </cell>
          <cell r="AB975" t="str">
            <v>No</v>
          </cell>
          <cell r="AC975" t="str">
            <v>No</v>
          </cell>
          <cell r="AD975" t="str">
            <v>No</v>
          </cell>
          <cell r="AE975" t="str">
            <v>New</v>
          </cell>
        </row>
        <row r="976">
          <cell r="A976" t="str">
            <v>FSP4289</v>
          </cell>
          <cell r="B976">
            <v>1195</v>
          </cell>
          <cell r="C976" t="str">
            <v>IV Devices</v>
          </cell>
          <cell r="D976" t="str">
            <v>Safety Cannulation Pack</v>
          </cell>
          <cell r="E976" t="str">
            <v>18G IV3000 Chloraprep Sepp Swabs Sterile field yellow waste bag Drape Peel off documentation label Cannula Assesment Record</v>
          </cell>
          <cell r="F976" t="str">
            <v>Vasofix Safety</v>
          </cell>
          <cell r="G976" t="str">
            <v>BBDD18</v>
          </cell>
          <cell r="H976" t="str">
            <v/>
          </cell>
          <cell r="I976">
            <v>5033241360041</v>
          </cell>
          <cell r="J976" t="str">
            <v>Cannula and catheters</v>
          </cell>
          <cell r="K976" t="str">
            <v>IV straight</v>
          </cell>
          <cell r="L976"/>
          <cell r="M976" t="str">
            <v>Cannula</v>
          </cell>
          <cell r="N976"/>
          <cell r="O976" t="str">
            <v>1195 - Infusion Pumps - Durham</v>
          </cell>
          <cell r="P976">
            <v>1</v>
          </cell>
          <cell r="Q976">
            <v>145.52000000000001</v>
          </cell>
          <cell r="R976">
            <v>0</v>
          </cell>
          <cell r="S976">
            <v>0</v>
          </cell>
          <cell r="T976">
            <v>0</v>
          </cell>
          <cell r="U976">
            <v>0</v>
          </cell>
          <cell r="V976">
            <v>0</v>
          </cell>
          <cell r="W976">
            <v>0</v>
          </cell>
          <cell r="X976">
            <v>0</v>
          </cell>
          <cell r="Y976">
            <v>0</v>
          </cell>
          <cell r="Z976" t="str">
            <v>Box</v>
          </cell>
          <cell r="AA976">
            <v>60</v>
          </cell>
          <cell r="AB976" t="str">
            <v>No</v>
          </cell>
          <cell r="AC976" t="str">
            <v>Yes</v>
          </cell>
          <cell r="AD976" t="str">
            <v>Yes</v>
          </cell>
          <cell r="AE976" t="str">
            <v>New</v>
          </cell>
        </row>
        <row r="977">
          <cell r="A977" t="str">
            <v>FSP4290</v>
          </cell>
          <cell r="B977">
            <v>1195</v>
          </cell>
          <cell r="C977" t="str">
            <v>IV Devices</v>
          </cell>
          <cell r="D977" t="str">
            <v>Safety Cannulation Pack</v>
          </cell>
          <cell r="E977" t="str">
            <v>16G IV3000 Chloraprep Sepp Swabs Sterile field yellow waste bag Drape Peel off documentation label Cannula Assesment Record</v>
          </cell>
          <cell r="F977" t="str">
            <v>Vasofix Safety</v>
          </cell>
          <cell r="G977" t="str">
            <v>BBDD16</v>
          </cell>
          <cell r="H977" t="str">
            <v/>
          </cell>
          <cell r="I977">
            <v>5033241360027</v>
          </cell>
          <cell r="J977" t="str">
            <v>Cannula and catheters</v>
          </cell>
          <cell r="K977" t="str">
            <v>IV straight</v>
          </cell>
          <cell r="L977"/>
          <cell r="M977" t="str">
            <v>Cannula</v>
          </cell>
          <cell r="N977"/>
          <cell r="O977" t="str">
            <v>1195 - Infusion Pumps - Durham</v>
          </cell>
          <cell r="P977">
            <v>1</v>
          </cell>
          <cell r="Q977">
            <v>145.52000000000001</v>
          </cell>
          <cell r="R977">
            <v>0</v>
          </cell>
          <cell r="S977">
            <v>0</v>
          </cell>
          <cell r="T977">
            <v>0</v>
          </cell>
          <cell r="U977">
            <v>0</v>
          </cell>
          <cell r="V977">
            <v>0</v>
          </cell>
          <cell r="W977">
            <v>0</v>
          </cell>
          <cell r="X977">
            <v>0</v>
          </cell>
          <cell r="Y977">
            <v>0</v>
          </cell>
          <cell r="Z977" t="str">
            <v>Box</v>
          </cell>
          <cell r="AA977">
            <v>60</v>
          </cell>
          <cell r="AB977" t="str">
            <v>No</v>
          </cell>
          <cell r="AC977" t="str">
            <v>Yes</v>
          </cell>
          <cell r="AD977" t="str">
            <v>No</v>
          </cell>
          <cell r="AE977" t="str">
            <v>New</v>
          </cell>
        </row>
        <row r="978">
          <cell r="A978" t="str">
            <v>FSP601</v>
          </cell>
          <cell r="B978">
            <v>1</v>
          </cell>
          <cell r="C978" t="str">
            <v>IV Devices</v>
          </cell>
          <cell r="D978" t="str">
            <v>Cannula Ported With Wings</v>
          </cell>
          <cell r="E978" t="str">
            <v>Blue 22G x 25mm PTFE</v>
          </cell>
          <cell r="F978" t="str">
            <v>BD Venflon</v>
          </cell>
          <cell r="G978" t="str">
            <v>391451</v>
          </cell>
          <cell r="H978" t="str">
            <v/>
          </cell>
          <cell r="I978">
            <v>382903914517</v>
          </cell>
          <cell r="J978" t="str">
            <v>Cannula and catheters</v>
          </cell>
          <cell r="K978" t="str">
            <v>IV ported cannulae</v>
          </cell>
          <cell r="L978"/>
          <cell r="M978" t="str">
            <v>Cannula intravenous</v>
          </cell>
          <cell r="N978"/>
          <cell r="O978" t="str">
            <v>1 - National</v>
          </cell>
          <cell r="P978">
            <v>1</v>
          </cell>
          <cell r="Q978">
            <v>0.95000000000000007</v>
          </cell>
          <cell r="R978">
            <v>50</v>
          </cell>
          <cell r="S978">
            <v>0.86</v>
          </cell>
          <cell r="T978">
            <v>500</v>
          </cell>
          <cell r="U978">
            <v>0.83000000000000007</v>
          </cell>
          <cell r="V978">
            <v>0</v>
          </cell>
          <cell r="W978">
            <v>0</v>
          </cell>
          <cell r="X978">
            <v>0</v>
          </cell>
          <cell r="Y978">
            <v>0</v>
          </cell>
          <cell r="Z978" t="str">
            <v>Each</v>
          </cell>
          <cell r="AA978">
            <v>1</v>
          </cell>
          <cell r="AB978" t="str">
            <v>Yes</v>
          </cell>
          <cell r="AC978" t="str">
            <v>No</v>
          </cell>
          <cell r="AD978" t="str">
            <v>No</v>
          </cell>
          <cell r="AE978" t="str">
            <v>Available</v>
          </cell>
        </row>
        <row r="979">
          <cell r="A979" t="str">
            <v>FSP601</v>
          </cell>
          <cell r="B979">
            <v>1477</v>
          </cell>
          <cell r="C979" t="str">
            <v>IV Devices</v>
          </cell>
          <cell r="D979" t="str">
            <v>Cannula Ported With Wings</v>
          </cell>
          <cell r="E979" t="str">
            <v>Blue 22G x 25mm PTFE</v>
          </cell>
          <cell r="F979" t="str">
            <v>BD Venflon</v>
          </cell>
          <cell r="G979" t="str">
            <v>391451</v>
          </cell>
          <cell r="H979" t="str">
            <v/>
          </cell>
          <cell r="I979">
            <v>382903914517</v>
          </cell>
          <cell r="J979" t="str">
            <v>Cannula and catheters</v>
          </cell>
          <cell r="K979" t="str">
            <v>IV ported cannulae</v>
          </cell>
          <cell r="L979"/>
          <cell r="M979" t="str">
            <v>Cannula intravenous</v>
          </cell>
          <cell r="N979"/>
          <cell r="O979" t="str">
            <v>1477 - Non Nhs Consolidated Cat</v>
          </cell>
          <cell r="P979">
            <v>1</v>
          </cell>
          <cell r="Q979">
            <v>0.95000000000000007</v>
          </cell>
          <cell r="R979">
            <v>0</v>
          </cell>
          <cell r="S979">
            <v>0</v>
          </cell>
          <cell r="T979">
            <v>0</v>
          </cell>
          <cell r="U979">
            <v>0</v>
          </cell>
          <cell r="V979">
            <v>0</v>
          </cell>
          <cell r="W979">
            <v>0</v>
          </cell>
          <cell r="X979">
            <v>0</v>
          </cell>
          <cell r="Y979">
            <v>0</v>
          </cell>
          <cell r="Z979" t="str">
            <v>Each</v>
          </cell>
          <cell r="AA979">
            <v>1</v>
          </cell>
          <cell r="AB979" t="str">
            <v>Yes</v>
          </cell>
          <cell r="AC979" t="str">
            <v>No</v>
          </cell>
          <cell r="AD979" t="str">
            <v>No</v>
          </cell>
          <cell r="AE979" t="str">
            <v>Available</v>
          </cell>
        </row>
        <row r="980">
          <cell r="A980" t="str">
            <v>FSP601</v>
          </cell>
          <cell r="B980">
            <v>2104</v>
          </cell>
          <cell r="C980" t="str">
            <v>IV Devices</v>
          </cell>
          <cell r="D980" t="str">
            <v>Cannula Ported With Wings</v>
          </cell>
          <cell r="E980" t="str">
            <v>Blue 22G x 25mm PTFE</v>
          </cell>
          <cell r="F980" t="str">
            <v>BD Venflon</v>
          </cell>
          <cell r="G980" t="str">
            <v>391451</v>
          </cell>
          <cell r="H980" t="str">
            <v/>
          </cell>
          <cell r="I980">
            <v>382903914517</v>
          </cell>
          <cell r="J980" t="str">
            <v>Cannula and catheters</v>
          </cell>
          <cell r="K980" t="str">
            <v>IV ported cannulae</v>
          </cell>
          <cell r="L980"/>
          <cell r="M980" t="str">
            <v>Cannula intravenous</v>
          </cell>
          <cell r="N980"/>
          <cell r="O980" t="str">
            <v>2104 - Welsh Health Boards</v>
          </cell>
          <cell r="P980">
            <v>1</v>
          </cell>
          <cell r="Q980">
            <v>0.86</v>
          </cell>
          <cell r="R980">
            <v>0</v>
          </cell>
          <cell r="S980">
            <v>0</v>
          </cell>
          <cell r="T980">
            <v>0</v>
          </cell>
          <cell r="U980">
            <v>0</v>
          </cell>
          <cell r="V980">
            <v>0</v>
          </cell>
          <cell r="W980">
            <v>0</v>
          </cell>
          <cell r="X980">
            <v>0</v>
          </cell>
          <cell r="Y980">
            <v>0</v>
          </cell>
          <cell r="Z980" t="str">
            <v>Each</v>
          </cell>
          <cell r="AA980">
            <v>1</v>
          </cell>
          <cell r="AB980" t="str">
            <v>Yes</v>
          </cell>
          <cell r="AC980" t="str">
            <v>No</v>
          </cell>
          <cell r="AD980" t="str">
            <v>No</v>
          </cell>
          <cell r="AE980" t="str">
            <v>Available</v>
          </cell>
        </row>
        <row r="981">
          <cell r="A981" t="str">
            <v>FSP610</v>
          </cell>
          <cell r="B981">
            <v>1</v>
          </cell>
          <cell r="C981" t="str">
            <v>IV Devices</v>
          </cell>
          <cell r="D981" t="str">
            <v>Cannula Ported With Wings</v>
          </cell>
          <cell r="E981" t="str">
            <v>Green 18G x 45mm PTFE</v>
          </cell>
          <cell r="F981" t="str">
            <v>BD Venflon</v>
          </cell>
          <cell r="G981" t="str">
            <v>391453</v>
          </cell>
          <cell r="H981" t="str">
            <v/>
          </cell>
          <cell r="I981">
            <v>382903914531</v>
          </cell>
          <cell r="J981" t="str">
            <v>Cannula and catheters</v>
          </cell>
          <cell r="K981" t="str">
            <v>IV ported cannulae</v>
          </cell>
          <cell r="L981"/>
          <cell r="M981" t="str">
            <v>Cannula</v>
          </cell>
          <cell r="N981"/>
          <cell r="O981" t="str">
            <v>1 - National</v>
          </cell>
          <cell r="P981">
            <v>1</v>
          </cell>
          <cell r="Q981">
            <v>0.95000000000000007</v>
          </cell>
          <cell r="R981">
            <v>50</v>
          </cell>
          <cell r="S981">
            <v>0.86</v>
          </cell>
          <cell r="T981">
            <v>500</v>
          </cell>
          <cell r="U981">
            <v>0.83000000000000007</v>
          </cell>
          <cell r="V981">
            <v>0</v>
          </cell>
          <cell r="W981">
            <v>0</v>
          </cell>
          <cell r="X981">
            <v>0</v>
          </cell>
          <cell r="Y981">
            <v>0</v>
          </cell>
          <cell r="Z981" t="str">
            <v>Each</v>
          </cell>
          <cell r="AA981">
            <v>1</v>
          </cell>
          <cell r="AB981" t="str">
            <v>Yes</v>
          </cell>
          <cell r="AC981" t="str">
            <v>No</v>
          </cell>
          <cell r="AD981" t="str">
            <v>No</v>
          </cell>
          <cell r="AE981" t="str">
            <v>Available</v>
          </cell>
        </row>
        <row r="982">
          <cell r="A982" t="str">
            <v>FSP610</v>
          </cell>
          <cell r="B982">
            <v>1477</v>
          </cell>
          <cell r="C982" t="str">
            <v>IV Devices</v>
          </cell>
          <cell r="D982" t="str">
            <v>Cannula Ported With Wings</v>
          </cell>
          <cell r="E982" t="str">
            <v>Green 18G x 45mm PTFE</v>
          </cell>
          <cell r="F982" t="str">
            <v>BD Venflon</v>
          </cell>
          <cell r="G982" t="str">
            <v>391453</v>
          </cell>
          <cell r="H982" t="str">
            <v/>
          </cell>
          <cell r="I982">
            <v>382903914531</v>
          </cell>
          <cell r="J982" t="str">
            <v>Cannula and catheters</v>
          </cell>
          <cell r="K982" t="str">
            <v>IV ported cannulae</v>
          </cell>
          <cell r="L982"/>
          <cell r="M982" t="str">
            <v>Cannula</v>
          </cell>
          <cell r="N982"/>
          <cell r="O982" t="str">
            <v>1477 - Non Nhs Consolidated Cat</v>
          </cell>
          <cell r="P982">
            <v>1</v>
          </cell>
          <cell r="Q982">
            <v>0.95000000000000007</v>
          </cell>
          <cell r="R982">
            <v>0</v>
          </cell>
          <cell r="S982">
            <v>0</v>
          </cell>
          <cell r="T982">
            <v>0</v>
          </cell>
          <cell r="U982">
            <v>0</v>
          </cell>
          <cell r="V982">
            <v>0</v>
          </cell>
          <cell r="W982">
            <v>0</v>
          </cell>
          <cell r="X982">
            <v>0</v>
          </cell>
          <cell r="Y982">
            <v>0</v>
          </cell>
          <cell r="Z982" t="str">
            <v>Each</v>
          </cell>
          <cell r="AA982">
            <v>1</v>
          </cell>
          <cell r="AB982" t="str">
            <v>Yes</v>
          </cell>
          <cell r="AC982" t="str">
            <v>No</v>
          </cell>
          <cell r="AD982" t="str">
            <v>No</v>
          </cell>
          <cell r="AE982" t="str">
            <v>Available</v>
          </cell>
        </row>
        <row r="983">
          <cell r="A983" t="str">
            <v>FSP615</v>
          </cell>
          <cell r="B983">
            <v>1</v>
          </cell>
          <cell r="C983" t="str">
            <v>IV Devices</v>
          </cell>
          <cell r="D983" t="str">
            <v>Cannula Ported With Wings</v>
          </cell>
          <cell r="E983" t="str">
            <v>White 17G x 45mm PTFE</v>
          </cell>
          <cell r="F983" t="str">
            <v>BD Venflon</v>
          </cell>
          <cell r="G983" t="str">
            <v>391454</v>
          </cell>
          <cell r="H983" t="str">
            <v/>
          </cell>
          <cell r="I983">
            <v>382903914548</v>
          </cell>
          <cell r="J983" t="str">
            <v>Cannula and catheters</v>
          </cell>
          <cell r="K983" t="str">
            <v>IV ported cannulae</v>
          </cell>
          <cell r="L983"/>
          <cell r="M983" t="str">
            <v>Cannula intravenous</v>
          </cell>
          <cell r="N983"/>
          <cell r="O983" t="str">
            <v>1 - National</v>
          </cell>
          <cell r="P983">
            <v>1</v>
          </cell>
          <cell r="Q983">
            <v>0.87</v>
          </cell>
          <cell r="R983">
            <v>0</v>
          </cell>
          <cell r="S983">
            <v>0</v>
          </cell>
          <cell r="T983">
            <v>0</v>
          </cell>
          <cell r="U983">
            <v>0</v>
          </cell>
          <cell r="V983">
            <v>0</v>
          </cell>
          <cell r="W983">
            <v>0</v>
          </cell>
          <cell r="X983">
            <v>0</v>
          </cell>
          <cell r="Y983">
            <v>0</v>
          </cell>
          <cell r="Z983" t="str">
            <v>Each</v>
          </cell>
          <cell r="AA983">
            <v>1</v>
          </cell>
          <cell r="AB983" t="str">
            <v>Yes</v>
          </cell>
          <cell r="AC983" t="str">
            <v>No</v>
          </cell>
          <cell r="AD983" t="str">
            <v>No</v>
          </cell>
          <cell r="AE983" t="str">
            <v>Available</v>
          </cell>
        </row>
        <row r="984">
          <cell r="A984" t="str">
            <v>FSP615</v>
          </cell>
          <cell r="B984">
            <v>1477</v>
          </cell>
          <cell r="C984" t="str">
            <v>IV Devices</v>
          </cell>
          <cell r="D984" t="str">
            <v>Cannula Ported With Wings</v>
          </cell>
          <cell r="E984" t="str">
            <v>White 17G x 45mm PTFE</v>
          </cell>
          <cell r="F984" t="str">
            <v>BD Venflon</v>
          </cell>
          <cell r="G984" t="str">
            <v>391454</v>
          </cell>
          <cell r="H984" t="str">
            <v/>
          </cell>
          <cell r="I984">
            <v>382903914548</v>
          </cell>
          <cell r="J984" t="str">
            <v>Cannula and catheters</v>
          </cell>
          <cell r="K984" t="str">
            <v>IV ported cannulae</v>
          </cell>
          <cell r="L984"/>
          <cell r="M984" t="str">
            <v>Cannula intravenous</v>
          </cell>
          <cell r="N984"/>
          <cell r="O984" t="str">
            <v>1477 - Non Nhs Consolidated Cat</v>
          </cell>
          <cell r="P984">
            <v>1</v>
          </cell>
          <cell r="Q984">
            <v>0.95000000000000007</v>
          </cell>
          <cell r="R984">
            <v>0</v>
          </cell>
          <cell r="S984">
            <v>0</v>
          </cell>
          <cell r="T984">
            <v>0</v>
          </cell>
          <cell r="U984">
            <v>0</v>
          </cell>
          <cell r="V984">
            <v>0</v>
          </cell>
          <cell r="W984">
            <v>0</v>
          </cell>
          <cell r="X984">
            <v>0</v>
          </cell>
          <cell r="Y984">
            <v>0</v>
          </cell>
          <cell r="Z984" t="str">
            <v>Each</v>
          </cell>
          <cell r="AA984">
            <v>1</v>
          </cell>
          <cell r="AB984" t="str">
            <v>Yes</v>
          </cell>
          <cell r="AC984" t="str">
            <v>No</v>
          </cell>
          <cell r="AD984" t="str">
            <v>No</v>
          </cell>
          <cell r="AE984" t="str">
            <v>Available</v>
          </cell>
        </row>
        <row r="985">
          <cell r="A985" t="str">
            <v>FSP620</v>
          </cell>
          <cell r="B985">
            <v>1</v>
          </cell>
          <cell r="C985" t="str">
            <v>IV Devices</v>
          </cell>
          <cell r="D985" t="str">
            <v>Cannula Ported With Wings</v>
          </cell>
          <cell r="E985" t="str">
            <v>Grey 16G x 45mm PTFE</v>
          </cell>
          <cell r="F985" t="str">
            <v>BD Venflon</v>
          </cell>
          <cell r="G985" t="str">
            <v>391455</v>
          </cell>
          <cell r="H985" t="str">
            <v/>
          </cell>
          <cell r="I985">
            <v>382903914555</v>
          </cell>
          <cell r="J985" t="str">
            <v>Cannula and catheters</v>
          </cell>
          <cell r="K985" t="str">
            <v>IV ported cannulae</v>
          </cell>
          <cell r="L985"/>
          <cell r="M985" t="str">
            <v>Cannula intravenous</v>
          </cell>
          <cell r="N985"/>
          <cell r="O985" t="str">
            <v>1 - National</v>
          </cell>
          <cell r="P985">
            <v>1</v>
          </cell>
          <cell r="Q985">
            <v>0.95000000000000007</v>
          </cell>
          <cell r="R985">
            <v>50</v>
          </cell>
          <cell r="S985">
            <v>0.86</v>
          </cell>
          <cell r="T985">
            <v>500</v>
          </cell>
          <cell r="U985">
            <v>0.83000000000000007</v>
          </cell>
          <cell r="V985">
            <v>0</v>
          </cell>
          <cell r="W985">
            <v>0</v>
          </cell>
          <cell r="X985">
            <v>0</v>
          </cell>
          <cell r="Y985">
            <v>0</v>
          </cell>
          <cell r="Z985" t="str">
            <v>Each</v>
          </cell>
          <cell r="AA985">
            <v>1</v>
          </cell>
          <cell r="AB985" t="str">
            <v>Yes</v>
          </cell>
          <cell r="AC985" t="str">
            <v>No</v>
          </cell>
          <cell r="AD985" t="str">
            <v>No</v>
          </cell>
          <cell r="AE985" t="str">
            <v>Available</v>
          </cell>
        </row>
        <row r="986">
          <cell r="A986" t="str">
            <v>FSP620</v>
          </cell>
          <cell r="B986">
            <v>1477</v>
          </cell>
          <cell r="C986" t="str">
            <v>IV Devices</v>
          </cell>
          <cell r="D986" t="str">
            <v>Cannula Ported With Wings</v>
          </cell>
          <cell r="E986" t="str">
            <v>Grey 16G x 45mm PTFE</v>
          </cell>
          <cell r="F986" t="str">
            <v>BD Venflon</v>
          </cell>
          <cell r="G986" t="str">
            <v>391455</v>
          </cell>
          <cell r="H986" t="str">
            <v/>
          </cell>
          <cell r="I986">
            <v>382903914555</v>
          </cell>
          <cell r="J986" t="str">
            <v>Cannula and catheters</v>
          </cell>
          <cell r="K986" t="str">
            <v>IV ported cannulae</v>
          </cell>
          <cell r="L986"/>
          <cell r="M986" t="str">
            <v>Cannula intravenous</v>
          </cell>
          <cell r="N986"/>
          <cell r="O986" t="str">
            <v>1477 - Non Nhs Consolidated Cat</v>
          </cell>
          <cell r="P986">
            <v>1</v>
          </cell>
          <cell r="Q986">
            <v>0.95000000000000007</v>
          </cell>
          <cell r="R986">
            <v>0</v>
          </cell>
          <cell r="S986">
            <v>0</v>
          </cell>
          <cell r="T986">
            <v>0</v>
          </cell>
          <cell r="U986">
            <v>0</v>
          </cell>
          <cell r="V986">
            <v>0</v>
          </cell>
          <cell r="W986">
            <v>0</v>
          </cell>
          <cell r="X986">
            <v>0</v>
          </cell>
          <cell r="Y986">
            <v>0</v>
          </cell>
          <cell r="Z986" t="str">
            <v>Each</v>
          </cell>
          <cell r="AA986">
            <v>1</v>
          </cell>
          <cell r="AB986" t="str">
            <v>Yes</v>
          </cell>
          <cell r="AC986" t="str">
            <v>No</v>
          </cell>
          <cell r="AD986" t="str">
            <v>No</v>
          </cell>
          <cell r="AE986" t="str">
            <v>Available</v>
          </cell>
        </row>
        <row r="987">
          <cell r="A987" t="str">
            <v>FSP625</v>
          </cell>
          <cell r="B987">
            <v>1</v>
          </cell>
          <cell r="C987" t="str">
            <v>IV Devices</v>
          </cell>
          <cell r="D987" t="str">
            <v>Cannula Ported With Wings</v>
          </cell>
          <cell r="E987" t="str">
            <v>Orange 14G x 45mm PTFE</v>
          </cell>
          <cell r="F987" t="str">
            <v>BD Venflon</v>
          </cell>
          <cell r="G987" t="str">
            <v>391456</v>
          </cell>
          <cell r="H987" t="str">
            <v/>
          </cell>
          <cell r="I987">
            <v>382903914562</v>
          </cell>
          <cell r="J987" t="str">
            <v>Cannula and catheters</v>
          </cell>
          <cell r="K987" t="str">
            <v>IV ported cannulae</v>
          </cell>
          <cell r="L987"/>
          <cell r="M987" t="str">
            <v>Cannula intravenous</v>
          </cell>
          <cell r="N987"/>
          <cell r="O987" t="str">
            <v>1 - National</v>
          </cell>
          <cell r="P987">
            <v>1</v>
          </cell>
          <cell r="Q987">
            <v>0.95000000000000007</v>
          </cell>
          <cell r="R987">
            <v>50</v>
          </cell>
          <cell r="S987">
            <v>0.86</v>
          </cell>
          <cell r="T987">
            <v>500</v>
          </cell>
          <cell r="U987">
            <v>0.83000000000000007</v>
          </cell>
          <cell r="V987">
            <v>0</v>
          </cell>
          <cell r="W987">
            <v>0</v>
          </cell>
          <cell r="X987">
            <v>0</v>
          </cell>
          <cell r="Y987">
            <v>0</v>
          </cell>
          <cell r="Z987" t="str">
            <v>Each</v>
          </cell>
          <cell r="AA987">
            <v>1</v>
          </cell>
          <cell r="AB987" t="str">
            <v>Yes</v>
          </cell>
          <cell r="AC987" t="str">
            <v>No</v>
          </cell>
          <cell r="AD987" t="str">
            <v>No</v>
          </cell>
          <cell r="AE987" t="str">
            <v>Available</v>
          </cell>
        </row>
        <row r="988">
          <cell r="A988" t="str">
            <v>FSP625</v>
          </cell>
          <cell r="B988">
            <v>1477</v>
          </cell>
          <cell r="C988" t="str">
            <v>IV Devices</v>
          </cell>
          <cell r="D988" t="str">
            <v>Cannula Ported With Wings</v>
          </cell>
          <cell r="E988" t="str">
            <v>Orange 14G x 45mm PTFE</v>
          </cell>
          <cell r="F988" t="str">
            <v>BD Venflon</v>
          </cell>
          <cell r="G988" t="str">
            <v>391456</v>
          </cell>
          <cell r="H988" t="str">
            <v/>
          </cell>
          <cell r="I988">
            <v>382903914562</v>
          </cell>
          <cell r="J988" t="str">
            <v>Cannula and catheters</v>
          </cell>
          <cell r="K988" t="str">
            <v>IV ported cannulae</v>
          </cell>
          <cell r="L988"/>
          <cell r="M988" t="str">
            <v>Cannula intravenous</v>
          </cell>
          <cell r="N988"/>
          <cell r="O988" t="str">
            <v>1477 - Non Nhs Consolidated Cat</v>
          </cell>
          <cell r="P988">
            <v>1</v>
          </cell>
          <cell r="Q988">
            <v>0.95000000000000007</v>
          </cell>
          <cell r="R988">
            <v>0</v>
          </cell>
          <cell r="S988">
            <v>0</v>
          </cell>
          <cell r="T988">
            <v>0</v>
          </cell>
          <cell r="U988">
            <v>0</v>
          </cell>
          <cell r="V988">
            <v>0</v>
          </cell>
          <cell r="W988">
            <v>0</v>
          </cell>
          <cell r="X988">
            <v>0</v>
          </cell>
          <cell r="Y988">
            <v>0</v>
          </cell>
          <cell r="Z988" t="str">
            <v>Each</v>
          </cell>
          <cell r="AA988">
            <v>1</v>
          </cell>
          <cell r="AB988" t="str">
            <v>Yes</v>
          </cell>
          <cell r="AC988" t="str">
            <v>No</v>
          </cell>
          <cell r="AD988" t="str">
            <v>No</v>
          </cell>
          <cell r="AE988" t="str">
            <v>Available</v>
          </cell>
        </row>
        <row r="989">
          <cell r="A989" t="str">
            <v>FSP639</v>
          </cell>
          <cell r="B989">
            <v>1</v>
          </cell>
          <cell r="C989" t="str">
            <v>IV Devices</v>
          </cell>
          <cell r="D989" t="str">
            <v>Safety Cannula Ported With Wings</v>
          </cell>
          <cell r="E989" t="str">
            <v>Blue 22G x 25mm PUR</v>
          </cell>
          <cell r="F989" t="str">
            <v>BD Venflon Pro Safety</v>
          </cell>
          <cell r="G989" t="str">
            <v>393222</v>
          </cell>
          <cell r="H989" t="str">
            <v/>
          </cell>
          <cell r="I989">
            <v>382903932221</v>
          </cell>
          <cell r="J989" t="str">
            <v>Cannula and catheters</v>
          </cell>
          <cell r="K989" t="str">
            <v>IV ported cannulae</v>
          </cell>
          <cell r="L989"/>
          <cell r="M989" t="str">
            <v>Cannula intravenous</v>
          </cell>
          <cell r="N989"/>
          <cell r="O989" t="str">
            <v>1 - National</v>
          </cell>
          <cell r="P989">
            <v>1</v>
          </cell>
          <cell r="Q989">
            <v>0.67</v>
          </cell>
          <cell r="R989">
            <v>50</v>
          </cell>
          <cell r="S989">
            <v>0.59</v>
          </cell>
          <cell r="T989">
            <v>500</v>
          </cell>
          <cell r="U989">
            <v>0.56000000000000005</v>
          </cell>
          <cell r="V989">
            <v>0</v>
          </cell>
          <cell r="W989">
            <v>0</v>
          </cell>
          <cell r="X989">
            <v>0</v>
          </cell>
          <cell r="Y989">
            <v>0</v>
          </cell>
          <cell r="Z989" t="str">
            <v>Each</v>
          </cell>
          <cell r="AA989">
            <v>1</v>
          </cell>
          <cell r="AB989" t="str">
            <v>Yes</v>
          </cell>
          <cell r="AC989" t="str">
            <v>No</v>
          </cell>
          <cell r="AD989" t="str">
            <v>Yes</v>
          </cell>
          <cell r="AE989" t="str">
            <v>Available</v>
          </cell>
        </row>
        <row r="990">
          <cell r="A990" t="str">
            <v>FSP639</v>
          </cell>
          <cell r="B990">
            <v>190</v>
          </cell>
          <cell r="C990" t="str">
            <v>IV Devices</v>
          </cell>
          <cell r="D990" t="str">
            <v>Safety Cannula Ported With Wings</v>
          </cell>
          <cell r="E990" t="str">
            <v>Blue 22G x 25mm PUR</v>
          </cell>
          <cell r="F990" t="str">
            <v>BD Venflon Pro Safety</v>
          </cell>
          <cell r="G990" t="str">
            <v>393222</v>
          </cell>
          <cell r="H990" t="str">
            <v/>
          </cell>
          <cell r="I990">
            <v>382903932221</v>
          </cell>
          <cell r="J990" t="str">
            <v>Cannula and catheters</v>
          </cell>
          <cell r="K990" t="str">
            <v>IV ported cannulae</v>
          </cell>
          <cell r="L990"/>
          <cell r="M990" t="str">
            <v>Cannula intravenous</v>
          </cell>
          <cell r="N990"/>
          <cell r="O990" t="str">
            <v>190 - Ministry of Defence</v>
          </cell>
          <cell r="P990">
            <v>1</v>
          </cell>
          <cell r="Q990">
            <v>0.67</v>
          </cell>
          <cell r="R990">
            <v>0</v>
          </cell>
          <cell r="S990">
            <v>0</v>
          </cell>
          <cell r="T990">
            <v>0</v>
          </cell>
          <cell r="U990">
            <v>0</v>
          </cell>
          <cell r="V990">
            <v>0</v>
          </cell>
          <cell r="W990">
            <v>0</v>
          </cell>
          <cell r="X990">
            <v>0</v>
          </cell>
          <cell r="Y990">
            <v>0</v>
          </cell>
          <cell r="Z990" t="str">
            <v>Each</v>
          </cell>
          <cell r="AA990">
            <v>1</v>
          </cell>
          <cell r="AB990" t="str">
            <v>Yes</v>
          </cell>
          <cell r="AC990" t="str">
            <v>No</v>
          </cell>
          <cell r="AD990" t="str">
            <v>Yes</v>
          </cell>
          <cell r="AE990" t="str">
            <v>Available</v>
          </cell>
        </row>
        <row r="991">
          <cell r="A991" t="str">
            <v>FSP639</v>
          </cell>
          <cell r="B991">
            <v>1477</v>
          </cell>
          <cell r="C991" t="str">
            <v>IV Devices</v>
          </cell>
          <cell r="D991" t="str">
            <v>Safety Cannula Ported With Wings</v>
          </cell>
          <cell r="E991" t="str">
            <v>Blue 22G x 25mm PUR</v>
          </cell>
          <cell r="F991" t="str">
            <v>BD Venflon Pro Safety</v>
          </cell>
          <cell r="G991" t="str">
            <v>393222</v>
          </cell>
          <cell r="H991" t="str">
            <v/>
          </cell>
          <cell r="I991">
            <v>382903932221</v>
          </cell>
          <cell r="J991" t="str">
            <v>Cannula and catheters</v>
          </cell>
          <cell r="K991" t="str">
            <v>IV ported cannulae</v>
          </cell>
          <cell r="L991"/>
          <cell r="M991" t="str">
            <v>Cannula intravenous</v>
          </cell>
          <cell r="N991"/>
          <cell r="O991" t="str">
            <v>1477 - Non Nhs Consolidated Cat</v>
          </cell>
          <cell r="P991">
            <v>1</v>
          </cell>
          <cell r="Q991">
            <v>0.67</v>
          </cell>
          <cell r="R991">
            <v>0</v>
          </cell>
          <cell r="S991">
            <v>0</v>
          </cell>
          <cell r="T991">
            <v>0</v>
          </cell>
          <cell r="U991">
            <v>0</v>
          </cell>
          <cell r="V991">
            <v>0</v>
          </cell>
          <cell r="W991">
            <v>0</v>
          </cell>
          <cell r="X991">
            <v>0</v>
          </cell>
          <cell r="Y991">
            <v>0</v>
          </cell>
          <cell r="Z991" t="str">
            <v>Each</v>
          </cell>
          <cell r="AA991">
            <v>1</v>
          </cell>
          <cell r="AB991" t="str">
            <v>Yes</v>
          </cell>
          <cell r="AC991" t="str">
            <v>No</v>
          </cell>
          <cell r="AD991" t="str">
            <v>Yes</v>
          </cell>
          <cell r="AE991" t="str">
            <v>Available</v>
          </cell>
        </row>
        <row r="992">
          <cell r="A992" t="str">
            <v>FSP733</v>
          </cell>
          <cell r="B992">
            <v>1</v>
          </cell>
          <cell r="C992" t="str">
            <v>IV Devices</v>
          </cell>
          <cell r="D992" t="str">
            <v>Safety Cannula Ported With Wings</v>
          </cell>
          <cell r="E992" t="str">
            <v>Grey 16G x 45mm PUR</v>
          </cell>
          <cell r="F992" t="str">
            <v>Protective Acuvance 2</v>
          </cell>
          <cell r="G992" t="str">
            <v>1716-AI</v>
          </cell>
          <cell r="H992" t="str">
            <v/>
          </cell>
          <cell r="I992"/>
          <cell r="J992" t="str">
            <v>Cannula and catheters</v>
          </cell>
          <cell r="K992" t="str">
            <v>IV ported cannulae</v>
          </cell>
          <cell r="L992"/>
          <cell r="M992" t="str">
            <v>Cannula</v>
          </cell>
          <cell r="N992"/>
          <cell r="O992" t="str">
            <v>1 - National</v>
          </cell>
          <cell r="P992">
            <v>1</v>
          </cell>
          <cell r="Q992">
            <v>2.02</v>
          </cell>
          <cell r="R992">
            <v>50</v>
          </cell>
          <cell r="S992">
            <v>1.84</v>
          </cell>
          <cell r="T992">
            <v>600</v>
          </cell>
          <cell r="U992">
            <v>1.77</v>
          </cell>
          <cell r="V992">
            <v>0</v>
          </cell>
          <cell r="W992">
            <v>0</v>
          </cell>
          <cell r="X992">
            <v>0</v>
          </cell>
          <cell r="Y992">
            <v>0</v>
          </cell>
          <cell r="Z992" t="str">
            <v>Each</v>
          </cell>
          <cell r="AA992">
            <v>1</v>
          </cell>
          <cell r="AB992" t="str">
            <v>Yes</v>
          </cell>
          <cell r="AC992" t="str">
            <v>No</v>
          </cell>
          <cell r="AD992" t="str">
            <v>No</v>
          </cell>
          <cell r="AE992" t="str">
            <v>Available</v>
          </cell>
        </row>
        <row r="993">
          <cell r="A993" t="str">
            <v>FSP733</v>
          </cell>
          <cell r="B993">
            <v>190</v>
          </cell>
          <cell r="C993" t="str">
            <v>IV Devices</v>
          </cell>
          <cell r="D993" t="str">
            <v>Safety Cannula Ported With Wings</v>
          </cell>
          <cell r="E993" t="str">
            <v>Grey 16G x 45mm PUR</v>
          </cell>
          <cell r="F993" t="str">
            <v>Protective Acuvance 2</v>
          </cell>
          <cell r="G993" t="str">
            <v>1716-AI</v>
          </cell>
          <cell r="H993" t="str">
            <v/>
          </cell>
          <cell r="I993"/>
          <cell r="J993" t="str">
            <v>Cannula and catheters</v>
          </cell>
          <cell r="K993" t="str">
            <v>IV ported cannulae</v>
          </cell>
          <cell r="L993"/>
          <cell r="M993" t="str">
            <v>Cannula</v>
          </cell>
          <cell r="N993"/>
          <cell r="O993" t="str">
            <v>190 - Ministry of Defence</v>
          </cell>
          <cell r="P993">
            <v>1</v>
          </cell>
          <cell r="Q993">
            <v>2.02</v>
          </cell>
          <cell r="R993">
            <v>0</v>
          </cell>
          <cell r="S993">
            <v>0</v>
          </cell>
          <cell r="T993">
            <v>0</v>
          </cell>
          <cell r="U993">
            <v>0</v>
          </cell>
          <cell r="V993">
            <v>0</v>
          </cell>
          <cell r="W993">
            <v>0</v>
          </cell>
          <cell r="X993">
            <v>0</v>
          </cell>
          <cell r="Y993">
            <v>0</v>
          </cell>
          <cell r="Z993" t="str">
            <v>Each</v>
          </cell>
          <cell r="AA993">
            <v>1</v>
          </cell>
          <cell r="AB993" t="str">
            <v>Yes</v>
          </cell>
          <cell r="AC993" t="str">
            <v>No</v>
          </cell>
          <cell r="AD993" t="str">
            <v>No</v>
          </cell>
          <cell r="AE993" t="str">
            <v>Available</v>
          </cell>
        </row>
        <row r="994">
          <cell r="A994" t="str">
            <v>FSP733</v>
          </cell>
          <cell r="B994">
            <v>1477</v>
          </cell>
          <cell r="C994" t="str">
            <v>IV Devices</v>
          </cell>
          <cell r="D994" t="str">
            <v>Safety Cannula Ported With Wings</v>
          </cell>
          <cell r="E994" t="str">
            <v>Grey 16G x 45mm PUR</v>
          </cell>
          <cell r="F994" t="str">
            <v>Protective Acuvance 2</v>
          </cell>
          <cell r="G994" t="str">
            <v>1716-AI</v>
          </cell>
          <cell r="H994" t="str">
            <v/>
          </cell>
          <cell r="I994"/>
          <cell r="J994" t="str">
            <v>Cannula and catheters</v>
          </cell>
          <cell r="K994" t="str">
            <v>IV ported cannulae</v>
          </cell>
          <cell r="L994"/>
          <cell r="M994" t="str">
            <v>Cannula</v>
          </cell>
          <cell r="N994"/>
          <cell r="O994" t="str">
            <v>1477 - Non Nhs Consolidated Cat</v>
          </cell>
          <cell r="P994">
            <v>1</v>
          </cell>
          <cell r="Q994">
            <v>2.02</v>
          </cell>
          <cell r="R994">
            <v>0</v>
          </cell>
          <cell r="S994">
            <v>0</v>
          </cell>
          <cell r="T994">
            <v>0</v>
          </cell>
          <cell r="U994">
            <v>0</v>
          </cell>
          <cell r="V994">
            <v>0</v>
          </cell>
          <cell r="W994">
            <v>0</v>
          </cell>
          <cell r="X994">
            <v>0</v>
          </cell>
          <cell r="Y994">
            <v>0</v>
          </cell>
          <cell r="Z994" t="str">
            <v>Each</v>
          </cell>
          <cell r="AA994">
            <v>1</v>
          </cell>
          <cell r="AB994" t="str">
            <v>Yes</v>
          </cell>
          <cell r="AC994" t="str">
            <v>No</v>
          </cell>
          <cell r="AD994" t="str">
            <v>No</v>
          </cell>
          <cell r="AE994" t="str">
            <v>Available</v>
          </cell>
        </row>
        <row r="995">
          <cell r="A995" t="str">
            <v>FSP734</v>
          </cell>
          <cell r="B995">
            <v>1</v>
          </cell>
          <cell r="C995" t="str">
            <v>IV Devices</v>
          </cell>
          <cell r="D995" t="str">
            <v>Safety Cannula Ported With Wings</v>
          </cell>
          <cell r="E995" t="str">
            <v>Green 18G x 45mm PUR</v>
          </cell>
          <cell r="F995" t="str">
            <v>Protective Acuvance 2</v>
          </cell>
          <cell r="G995" t="str">
            <v>1718-AI</v>
          </cell>
          <cell r="H995" t="str">
            <v/>
          </cell>
          <cell r="I995"/>
          <cell r="J995" t="str">
            <v>Cannula and catheters</v>
          </cell>
          <cell r="K995" t="str">
            <v>IV ported cannulae</v>
          </cell>
          <cell r="L995"/>
          <cell r="M995" t="str">
            <v>Cannula</v>
          </cell>
          <cell r="N995"/>
          <cell r="O995" t="str">
            <v>1 - National</v>
          </cell>
          <cell r="P995">
            <v>1</v>
          </cell>
          <cell r="Q995">
            <v>2.02</v>
          </cell>
          <cell r="R995">
            <v>50</v>
          </cell>
          <cell r="S995">
            <v>1.84</v>
          </cell>
          <cell r="T995">
            <v>600</v>
          </cell>
          <cell r="U995">
            <v>1.77</v>
          </cell>
          <cell r="V995">
            <v>0</v>
          </cell>
          <cell r="W995">
            <v>0</v>
          </cell>
          <cell r="X995">
            <v>0</v>
          </cell>
          <cell r="Y995">
            <v>0</v>
          </cell>
          <cell r="Z995" t="str">
            <v>Each</v>
          </cell>
          <cell r="AA995">
            <v>1</v>
          </cell>
          <cell r="AB995" t="str">
            <v>Yes</v>
          </cell>
          <cell r="AC995" t="str">
            <v>No</v>
          </cell>
          <cell r="AD995" t="str">
            <v>No</v>
          </cell>
          <cell r="AE995" t="str">
            <v>Available</v>
          </cell>
        </row>
        <row r="996">
          <cell r="A996" t="str">
            <v>FSP734</v>
          </cell>
          <cell r="B996">
            <v>190</v>
          </cell>
          <cell r="C996" t="str">
            <v>IV Devices</v>
          </cell>
          <cell r="D996" t="str">
            <v>Safety Cannula Ported With Wings</v>
          </cell>
          <cell r="E996" t="str">
            <v>Green 18G x 45mm PUR</v>
          </cell>
          <cell r="F996" t="str">
            <v>Protective Acuvance 2</v>
          </cell>
          <cell r="G996" t="str">
            <v>1718-AI</v>
          </cell>
          <cell r="H996" t="str">
            <v/>
          </cell>
          <cell r="I996"/>
          <cell r="J996" t="str">
            <v>Cannula and catheters</v>
          </cell>
          <cell r="K996" t="str">
            <v>IV ported cannulae</v>
          </cell>
          <cell r="L996"/>
          <cell r="M996" t="str">
            <v>Cannula</v>
          </cell>
          <cell r="N996"/>
          <cell r="O996" t="str">
            <v>190 - Ministry of Defence</v>
          </cell>
          <cell r="P996">
            <v>1</v>
          </cell>
          <cell r="Q996">
            <v>2.02</v>
          </cell>
          <cell r="R996">
            <v>0</v>
          </cell>
          <cell r="S996">
            <v>0</v>
          </cell>
          <cell r="T996">
            <v>0</v>
          </cell>
          <cell r="U996">
            <v>0</v>
          </cell>
          <cell r="V996">
            <v>0</v>
          </cell>
          <cell r="W996">
            <v>0</v>
          </cell>
          <cell r="X996">
            <v>0</v>
          </cell>
          <cell r="Y996">
            <v>0</v>
          </cell>
          <cell r="Z996" t="str">
            <v>Each</v>
          </cell>
          <cell r="AA996">
            <v>1</v>
          </cell>
          <cell r="AB996" t="str">
            <v>Yes</v>
          </cell>
          <cell r="AC996" t="str">
            <v>No</v>
          </cell>
          <cell r="AD996" t="str">
            <v>No</v>
          </cell>
          <cell r="AE996" t="str">
            <v>Available</v>
          </cell>
        </row>
        <row r="997">
          <cell r="A997" t="str">
            <v>FSP734</v>
          </cell>
          <cell r="B997">
            <v>1477</v>
          </cell>
          <cell r="C997" t="str">
            <v>IV Devices</v>
          </cell>
          <cell r="D997" t="str">
            <v>Safety Cannula Ported With Wings</v>
          </cell>
          <cell r="E997" t="str">
            <v>Green 18G x 45mm PUR</v>
          </cell>
          <cell r="F997" t="str">
            <v>Protective Acuvance 2</v>
          </cell>
          <cell r="G997" t="str">
            <v>1718-AI</v>
          </cell>
          <cell r="H997" t="str">
            <v/>
          </cell>
          <cell r="I997"/>
          <cell r="J997" t="str">
            <v>Cannula and catheters</v>
          </cell>
          <cell r="K997" t="str">
            <v>IV ported cannulae</v>
          </cell>
          <cell r="L997"/>
          <cell r="M997" t="str">
            <v>Cannula</v>
          </cell>
          <cell r="N997"/>
          <cell r="O997" t="str">
            <v>1477 - Non Nhs Consolidated Cat</v>
          </cell>
          <cell r="P997">
            <v>1</v>
          </cell>
          <cell r="Q997">
            <v>2.02</v>
          </cell>
          <cell r="R997">
            <v>0</v>
          </cell>
          <cell r="S997">
            <v>0</v>
          </cell>
          <cell r="T997">
            <v>0</v>
          </cell>
          <cell r="U997">
            <v>0</v>
          </cell>
          <cell r="V997">
            <v>0</v>
          </cell>
          <cell r="W997">
            <v>0</v>
          </cell>
          <cell r="X997">
            <v>0</v>
          </cell>
          <cell r="Y997">
            <v>0</v>
          </cell>
          <cell r="Z997" t="str">
            <v>Each</v>
          </cell>
          <cell r="AA997">
            <v>1</v>
          </cell>
          <cell r="AB997" t="str">
            <v>Yes</v>
          </cell>
          <cell r="AC997" t="str">
            <v>No</v>
          </cell>
          <cell r="AD997" t="str">
            <v>No</v>
          </cell>
          <cell r="AE997" t="str">
            <v>Available</v>
          </cell>
        </row>
        <row r="998">
          <cell r="A998" t="str">
            <v>FSP735</v>
          </cell>
          <cell r="B998">
            <v>1</v>
          </cell>
          <cell r="C998" t="str">
            <v>IV Devices</v>
          </cell>
          <cell r="D998" t="str">
            <v>Safety Cannula Ported With Wings</v>
          </cell>
          <cell r="E998" t="str">
            <v>Pink 20G x 32mm PUR</v>
          </cell>
          <cell r="F998" t="str">
            <v>Protective Acuvance 2</v>
          </cell>
          <cell r="G998" t="str">
            <v>1720-AI</v>
          </cell>
          <cell r="H998" t="str">
            <v/>
          </cell>
          <cell r="I998"/>
          <cell r="J998" t="str">
            <v>Cannula and catheters</v>
          </cell>
          <cell r="K998" t="str">
            <v>IV ported cannulae</v>
          </cell>
          <cell r="L998"/>
          <cell r="M998" t="str">
            <v>Cannula</v>
          </cell>
          <cell r="N998"/>
          <cell r="O998" t="str">
            <v>1 - National</v>
          </cell>
          <cell r="P998">
            <v>1</v>
          </cell>
          <cell r="Q998">
            <v>2.02</v>
          </cell>
          <cell r="R998">
            <v>50</v>
          </cell>
          <cell r="S998">
            <v>1.84</v>
          </cell>
          <cell r="T998">
            <v>600</v>
          </cell>
          <cell r="U998">
            <v>1.77</v>
          </cell>
          <cell r="V998">
            <v>0</v>
          </cell>
          <cell r="W998">
            <v>0</v>
          </cell>
          <cell r="X998">
            <v>0</v>
          </cell>
          <cell r="Y998">
            <v>0</v>
          </cell>
          <cell r="Z998" t="str">
            <v>Each</v>
          </cell>
          <cell r="AA998">
            <v>1</v>
          </cell>
          <cell r="AB998" t="str">
            <v>Yes</v>
          </cell>
          <cell r="AC998" t="str">
            <v>No</v>
          </cell>
          <cell r="AD998" t="str">
            <v>No</v>
          </cell>
          <cell r="AE998" t="str">
            <v>Available</v>
          </cell>
        </row>
        <row r="999">
          <cell r="A999" t="str">
            <v>FSP735</v>
          </cell>
          <cell r="B999">
            <v>1477</v>
          </cell>
          <cell r="C999" t="str">
            <v>IV Devices</v>
          </cell>
          <cell r="D999" t="str">
            <v>Safety Cannula Ported With Wings</v>
          </cell>
          <cell r="E999" t="str">
            <v>Pink 20G x 32mm PUR</v>
          </cell>
          <cell r="F999" t="str">
            <v>Protective Acuvance 2</v>
          </cell>
          <cell r="G999" t="str">
            <v>1720-AI</v>
          </cell>
          <cell r="H999" t="str">
            <v/>
          </cell>
          <cell r="I999"/>
          <cell r="J999" t="str">
            <v>Cannula and catheters</v>
          </cell>
          <cell r="K999" t="str">
            <v>IV ported cannulae</v>
          </cell>
          <cell r="L999"/>
          <cell r="M999" t="str">
            <v>Cannula</v>
          </cell>
          <cell r="N999"/>
          <cell r="O999" t="str">
            <v>1477 - Non Nhs Consolidated Cat</v>
          </cell>
          <cell r="P999">
            <v>1</v>
          </cell>
          <cell r="Q999">
            <v>2.02</v>
          </cell>
          <cell r="R999">
            <v>0</v>
          </cell>
          <cell r="S999">
            <v>0</v>
          </cell>
          <cell r="T999">
            <v>0</v>
          </cell>
          <cell r="U999">
            <v>0</v>
          </cell>
          <cell r="V999">
            <v>0</v>
          </cell>
          <cell r="W999">
            <v>0</v>
          </cell>
          <cell r="X999">
            <v>0</v>
          </cell>
          <cell r="Y999">
            <v>0</v>
          </cell>
          <cell r="Z999" t="str">
            <v>Each</v>
          </cell>
          <cell r="AA999">
            <v>1</v>
          </cell>
          <cell r="AB999" t="str">
            <v>Yes</v>
          </cell>
          <cell r="AC999" t="str">
            <v>No</v>
          </cell>
          <cell r="AD999" t="str">
            <v>No</v>
          </cell>
          <cell r="AE999" t="str">
            <v>Available</v>
          </cell>
        </row>
        <row r="1000">
          <cell r="A1000" t="str">
            <v>FSP736</v>
          </cell>
          <cell r="B1000">
            <v>1</v>
          </cell>
          <cell r="C1000" t="str">
            <v>IV Devices</v>
          </cell>
          <cell r="D1000" t="str">
            <v>Safety Cannula Ported With Wings</v>
          </cell>
          <cell r="E1000" t="str">
            <v>Blue 22G x 25mm PUR</v>
          </cell>
          <cell r="F1000" t="str">
            <v>Protective Acuvance 2</v>
          </cell>
          <cell r="G1000" t="str">
            <v>1722-AI</v>
          </cell>
          <cell r="H1000" t="str">
            <v/>
          </cell>
          <cell r="I1000"/>
          <cell r="J1000" t="str">
            <v>Cannula and catheters</v>
          </cell>
          <cell r="K1000" t="str">
            <v>IV ported cannulae</v>
          </cell>
          <cell r="L1000"/>
          <cell r="M1000" t="str">
            <v>Cannula</v>
          </cell>
          <cell r="N1000"/>
          <cell r="O1000" t="str">
            <v>1 - National</v>
          </cell>
          <cell r="P1000">
            <v>1</v>
          </cell>
          <cell r="Q1000">
            <v>2.02</v>
          </cell>
          <cell r="R1000">
            <v>50</v>
          </cell>
          <cell r="S1000">
            <v>1.84</v>
          </cell>
          <cell r="T1000">
            <v>600</v>
          </cell>
          <cell r="U1000">
            <v>1.77</v>
          </cell>
          <cell r="V1000">
            <v>0</v>
          </cell>
          <cell r="W1000">
            <v>0</v>
          </cell>
          <cell r="X1000">
            <v>0</v>
          </cell>
          <cell r="Y1000">
            <v>0</v>
          </cell>
          <cell r="Z1000" t="str">
            <v>Each</v>
          </cell>
          <cell r="AA1000">
            <v>1</v>
          </cell>
          <cell r="AB1000" t="str">
            <v>Yes</v>
          </cell>
          <cell r="AC1000" t="str">
            <v>No</v>
          </cell>
          <cell r="AD1000" t="str">
            <v>No</v>
          </cell>
          <cell r="AE1000" t="str">
            <v>Available</v>
          </cell>
        </row>
        <row r="1001">
          <cell r="A1001" t="str">
            <v>FSP736</v>
          </cell>
          <cell r="B1001">
            <v>1477</v>
          </cell>
          <cell r="C1001" t="str">
            <v>IV Devices</v>
          </cell>
          <cell r="D1001" t="str">
            <v>Safety Cannula Ported With Wings</v>
          </cell>
          <cell r="E1001" t="str">
            <v>Blue 22G x 25mm PUR</v>
          </cell>
          <cell r="F1001" t="str">
            <v>Protective Acuvance 2</v>
          </cell>
          <cell r="G1001" t="str">
            <v>1722-AI</v>
          </cell>
          <cell r="H1001" t="str">
            <v/>
          </cell>
          <cell r="I1001"/>
          <cell r="J1001" t="str">
            <v>Cannula and catheters</v>
          </cell>
          <cell r="K1001" t="str">
            <v>IV ported cannulae</v>
          </cell>
          <cell r="L1001"/>
          <cell r="M1001" t="str">
            <v>Cannula</v>
          </cell>
          <cell r="N1001"/>
          <cell r="O1001" t="str">
            <v>1477 - Non Nhs Consolidated Cat</v>
          </cell>
          <cell r="P1001">
            <v>1</v>
          </cell>
          <cell r="Q1001">
            <v>2.02</v>
          </cell>
          <cell r="R1001">
            <v>0</v>
          </cell>
          <cell r="S1001">
            <v>0</v>
          </cell>
          <cell r="T1001">
            <v>0</v>
          </cell>
          <cell r="U1001">
            <v>0</v>
          </cell>
          <cell r="V1001">
            <v>0</v>
          </cell>
          <cell r="W1001">
            <v>0</v>
          </cell>
          <cell r="X1001">
            <v>0</v>
          </cell>
          <cell r="Y1001">
            <v>0</v>
          </cell>
          <cell r="Z1001" t="str">
            <v>Each</v>
          </cell>
          <cell r="AA1001">
            <v>1</v>
          </cell>
          <cell r="AB1001" t="str">
            <v>Yes</v>
          </cell>
          <cell r="AC1001" t="str">
            <v>No</v>
          </cell>
          <cell r="AD1001" t="str">
            <v>No</v>
          </cell>
          <cell r="AE1001" t="str">
            <v>Available</v>
          </cell>
        </row>
        <row r="1002">
          <cell r="A1002" t="str">
            <v>FSP739</v>
          </cell>
          <cell r="B1002">
            <v>1</v>
          </cell>
          <cell r="C1002" t="str">
            <v>IV Devices</v>
          </cell>
          <cell r="D1002" t="str">
            <v>Cannula Straight With Wings</v>
          </cell>
          <cell r="E1002" t="str">
            <v>Yellow 24G x 19mm Peadiatric PUR</v>
          </cell>
          <cell r="F1002" t="str">
            <v>Introcan Certo</v>
          </cell>
          <cell r="G1002" t="str">
            <v>4253302</v>
          </cell>
          <cell r="H1002" t="str">
            <v/>
          </cell>
          <cell r="I1002">
            <v>4022495191175</v>
          </cell>
          <cell r="J1002" t="str">
            <v>Cannula and catheters</v>
          </cell>
          <cell r="K1002" t="str">
            <v>IV straight</v>
          </cell>
          <cell r="L1002"/>
          <cell r="M1002" t="str">
            <v>Cannula intravenous</v>
          </cell>
          <cell r="N1002"/>
          <cell r="O1002" t="str">
            <v>1 - National</v>
          </cell>
          <cell r="P1002">
            <v>1</v>
          </cell>
          <cell r="Q1002">
            <v>0.65</v>
          </cell>
          <cell r="R1002">
            <v>50</v>
          </cell>
          <cell r="S1002">
            <v>0.59</v>
          </cell>
          <cell r="T1002">
            <v>200</v>
          </cell>
          <cell r="U1002">
            <v>0.57999999999999996</v>
          </cell>
          <cell r="V1002">
            <v>0</v>
          </cell>
          <cell r="W1002">
            <v>0</v>
          </cell>
          <cell r="X1002">
            <v>0</v>
          </cell>
          <cell r="Y1002">
            <v>0</v>
          </cell>
          <cell r="Z1002" t="str">
            <v>Each</v>
          </cell>
          <cell r="AA1002">
            <v>1</v>
          </cell>
          <cell r="AB1002" t="str">
            <v>Yes</v>
          </cell>
          <cell r="AC1002" t="str">
            <v>No</v>
          </cell>
          <cell r="AD1002" t="str">
            <v>No</v>
          </cell>
          <cell r="AE1002" t="str">
            <v>Available</v>
          </cell>
        </row>
        <row r="1003">
          <cell r="A1003" t="str">
            <v>FSP739</v>
          </cell>
          <cell r="B1003">
            <v>1477</v>
          </cell>
          <cell r="C1003" t="str">
            <v>IV Devices</v>
          </cell>
          <cell r="D1003" t="str">
            <v>Cannula Straight With Wings</v>
          </cell>
          <cell r="E1003" t="str">
            <v>Yellow 24G x 19mm Peadiatric PUR</v>
          </cell>
          <cell r="F1003" t="str">
            <v>Introcan Certo</v>
          </cell>
          <cell r="G1003" t="str">
            <v>4253302</v>
          </cell>
          <cell r="H1003" t="str">
            <v/>
          </cell>
          <cell r="I1003">
            <v>4022495191175</v>
          </cell>
          <cell r="J1003" t="str">
            <v>Cannula and catheters</v>
          </cell>
          <cell r="K1003" t="str">
            <v>IV straight</v>
          </cell>
          <cell r="L1003"/>
          <cell r="M1003" t="str">
            <v>Cannula intravenous</v>
          </cell>
          <cell r="N1003"/>
          <cell r="O1003" t="str">
            <v>1477 - Non Nhs Consolidated Cat</v>
          </cell>
          <cell r="P1003">
            <v>1</v>
          </cell>
          <cell r="Q1003">
            <v>0.65</v>
          </cell>
          <cell r="R1003">
            <v>0</v>
          </cell>
          <cell r="S1003">
            <v>0</v>
          </cell>
          <cell r="T1003">
            <v>0</v>
          </cell>
          <cell r="U1003">
            <v>0</v>
          </cell>
          <cell r="V1003">
            <v>0</v>
          </cell>
          <cell r="W1003">
            <v>0</v>
          </cell>
          <cell r="X1003">
            <v>0</v>
          </cell>
          <cell r="Y1003">
            <v>0</v>
          </cell>
          <cell r="Z1003" t="str">
            <v>Each</v>
          </cell>
          <cell r="AA1003">
            <v>1</v>
          </cell>
          <cell r="AB1003" t="str">
            <v>Yes</v>
          </cell>
          <cell r="AC1003" t="str">
            <v>No</v>
          </cell>
          <cell r="AD1003" t="str">
            <v>No</v>
          </cell>
          <cell r="AE1003" t="str">
            <v>Available</v>
          </cell>
        </row>
        <row r="1004">
          <cell r="A1004" t="str">
            <v>FSP796</v>
          </cell>
          <cell r="B1004">
            <v>1</v>
          </cell>
          <cell r="C1004" t="str">
            <v>IV Devices</v>
          </cell>
          <cell r="D1004" t="str">
            <v>Safety Cannula Ported With Wings</v>
          </cell>
          <cell r="E1004" t="str">
            <v>Pink 20G x 32mm PUR</v>
          </cell>
          <cell r="F1004" t="str">
            <v>BD Venflon Pro Safety</v>
          </cell>
          <cell r="G1004" t="str">
            <v>393224</v>
          </cell>
          <cell r="H1004" t="str">
            <v/>
          </cell>
          <cell r="I1004">
            <v>382903932245</v>
          </cell>
          <cell r="J1004" t="str">
            <v>Cannula and catheters</v>
          </cell>
          <cell r="K1004" t="str">
            <v>IV ported cannulae</v>
          </cell>
          <cell r="L1004"/>
          <cell r="M1004" t="str">
            <v>Cannula intravenous</v>
          </cell>
          <cell r="N1004"/>
          <cell r="O1004" t="str">
            <v>1 - National</v>
          </cell>
          <cell r="P1004">
            <v>1</v>
          </cell>
          <cell r="Q1004">
            <v>0.67</v>
          </cell>
          <cell r="R1004">
            <v>50</v>
          </cell>
          <cell r="S1004">
            <v>0.59</v>
          </cell>
          <cell r="T1004">
            <v>500</v>
          </cell>
          <cell r="U1004">
            <v>0.56000000000000005</v>
          </cell>
          <cell r="V1004">
            <v>0</v>
          </cell>
          <cell r="W1004">
            <v>0</v>
          </cell>
          <cell r="X1004">
            <v>0</v>
          </cell>
          <cell r="Y1004">
            <v>0</v>
          </cell>
          <cell r="Z1004" t="str">
            <v>Each</v>
          </cell>
          <cell r="AA1004">
            <v>1</v>
          </cell>
          <cell r="AB1004" t="str">
            <v>Yes</v>
          </cell>
          <cell r="AC1004" t="str">
            <v>No</v>
          </cell>
          <cell r="AD1004" t="str">
            <v>Yes</v>
          </cell>
          <cell r="AE1004" t="str">
            <v>Available</v>
          </cell>
        </row>
        <row r="1005">
          <cell r="A1005" t="str">
            <v>FSP796</v>
          </cell>
          <cell r="B1005">
            <v>190</v>
          </cell>
          <cell r="C1005" t="str">
            <v>IV Devices</v>
          </cell>
          <cell r="D1005" t="str">
            <v>Safety Cannula Ported With Wings</v>
          </cell>
          <cell r="E1005" t="str">
            <v>Pink 20G x 32mm PUR</v>
          </cell>
          <cell r="F1005" t="str">
            <v>BD Venflon Pro Safety</v>
          </cell>
          <cell r="G1005" t="str">
            <v>393224</v>
          </cell>
          <cell r="H1005" t="str">
            <v/>
          </cell>
          <cell r="I1005">
            <v>382903932245</v>
          </cell>
          <cell r="J1005" t="str">
            <v>Cannula and catheters</v>
          </cell>
          <cell r="K1005" t="str">
            <v>IV ported cannulae</v>
          </cell>
          <cell r="L1005"/>
          <cell r="M1005" t="str">
            <v>Cannula intravenous</v>
          </cell>
          <cell r="N1005"/>
          <cell r="O1005" t="str">
            <v>190 - Ministry of Defence</v>
          </cell>
          <cell r="P1005">
            <v>1</v>
          </cell>
          <cell r="Q1005">
            <v>0.67</v>
          </cell>
          <cell r="R1005">
            <v>0</v>
          </cell>
          <cell r="S1005">
            <v>0</v>
          </cell>
          <cell r="T1005">
            <v>0</v>
          </cell>
          <cell r="U1005">
            <v>0</v>
          </cell>
          <cell r="V1005">
            <v>0</v>
          </cell>
          <cell r="W1005">
            <v>0</v>
          </cell>
          <cell r="X1005">
            <v>0</v>
          </cell>
          <cell r="Y1005">
            <v>0</v>
          </cell>
          <cell r="Z1005" t="str">
            <v>Each</v>
          </cell>
          <cell r="AA1005">
            <v>1</v>
          </cell>
          <cell r="AB1005" t="str">
            <v>Yes</v>
          </cell>
          <cell r="AC1005" t="str">
            <v>No</v>
          </cell>
          <cell r="AD1005" t="str">
            <v>Yes</v>
          </cell>
          <cell r="AE1005" t="str">
            <v>Available</v>
          </cell>
        </row>
        <row r="1006">
          <cell r="A1006" t="str">
            <v>FSP796</v>
          </cell>
          <cell r="B1006">
            <v>1477</v>
          </cell>
          <cell r="C1006" t="str">
            <v>IV Devices</v>
          </cell>
          <cell r="D1006" t="str">
            <v>Safety Cannula Ported With Wings</v>
          </cell>
          <cell r="E1006" t="str">
            <v>Pink 20G x 32mm PUR</v>
          </cell>
          <cell r="F1006" t="str">
            <v>BD Venflon Pro Safety</v>
          </cell>
          <cell r="G1006" t="str">
            <v>393224</v>
          </cell>
          <cell r="H1006" t="str">
            <v/>
          </cell>
          <cell r="I1006">
            <v>382903932245</v>
          </cell>
          <cell r="J1006" t="str">
            <v>Cannula and catheters</v>
          </cell>
          <cell r="K1006" t="str">
            <v>IV ported cannulae</v>
          </cell>
          <cell r="L1006"/>
          <cell r="M1006" t="str">
            <v>Cannula intravenous</v>
          </cell>
          <cell r="N1006"/>
          <cell r="O1006" t="str">
            <v>1477 - Non Nhs Consolidated Cat</v>
          </cell>
          <cell r="P1006">
            <v>1</v>
          </cell>
          <cell r="Q1006">
            <v>0.67</v>
          </cell>
          <cell r="R1006">
            <v>0</v>
          </cell>
          <cell r="S1006">
            <v>0</v>
          </cell>
          <cell r="T1006">
            <v>0</v>
          </cell>
          <cell r="U1006">
            <v>0</v>
          </cell>
          <cell r="V1006">
            <v>0</v>
          </cell>
          <cell r="W1006">
            <v>0</v>
          </cell>
          <cell r="X1006">
            <v>0</v>
          </cell>
          <cell r="Y1006">
            <v>0</v>
          </cell>
          <cell r="Z1006" t="str">
            <v>Each</v>
          </cell>
          <cell r="AA1006">
            <v>1</v>
          </cell>
          <cell r="AB1006" t="str">
            <v>Yes</v>
          </cell>
          <cell r="AC1006" t="str">
            <v>No</v>
          </cell>
          <cell r="AD1006" t="str">
            <v>Yes</v>
          </cell>
          <cell r="AE1006" t="str">
            <v>Available</v>
          </cell>
        </row>
        <row r="1007">
          <cell r="A1007" t="str">
            <v>FSP797</v>
          </cell>
          <cell r="B1007">
            <v>1</v>
          </cell>
          <cell r="C1007" t="str">
            <v>IV Devices</v>
          </cell>
          <cell r="D1007" t="str">
            <v>Safety Cannula Ported With Wings</v>
          </cell>
          <cell r="E1007" t="str">
            <v>Green 18G x 45mm PUR</v>
          </cell>
          <cell r="F1007" t="str">
            <v>BD Venflon Pro Safety</v>
          </cell>
          <cell r="G1007" t="str">
            <v>393227</v>
          </cell>
          <cell r="H1007" t="str">
            <v/>
          </cell>
          <cell r="I1007">
            <v>382903932276</v>
          </cell>
          <cell r="J1007" t="str">
            <v>Cannula and catheters</v>
          </cell>
          <cell r="K1007" t="str">
            <v>IV ported cannulae</v>
          </cell>
          <cell r="L1007"/>
          <cell r="M1007" t="str">
            <v>Cannula intravenous</v>
          </cell>
          <cell r="N1007"/>
          <cell r="O1007" t="str">
            <v>1 - National</v>
          </cell>
          <cell r="P1007">
            <v>1</v>
          </cell>
          <cell r="Q1007">
            <v>0.67</v>
          </cell>
          <cell r="R1007">
            <v>50</v>
          </cell>
          <cell r="S1007">
            <v>0.59</v>
          </cell>
          <cell r="T1007">
            <v>500</v>
          </cell>
          <cell r="U1007">
            <v>0.56000000000000005</v>
          </cell>
          <cell r="V1007">
            <v>0</v>
          </cell>
          <cell r="W1007">
            <v>0</v>
          </cell>
          <cell r="X1007">
            <v>0</v>
          </cell>
          <cell r="Y1007">
            <v>0</v>
          </cell>
          <cell r="Z1007" t="str">
            <v>Each</v>
          </cell>
          <cell r="AA1007">
            <v>1</v>
          </cell>
          <cell r="AB1007" t="str">
            <v>Yes</v>
          </cell>
          <cell r="AC1007" t="str">
            <v>No</v>
          </cell>
          <cell r="AD1007" t="str">
            <v>Yes</v>
          </cell>
          <cell r="AE1007" t="str">
            <v>Available</v>
          </cell>
        </row>
        <row r="1008">
          <cell r="A1008" t="str">
            <v>FSP797</v>
          </cell>
          <cell r="B1008">
            <v>190</v>
          </cell>
          <cell r="C1008" t="str">
            <v>IV Devices</v>
          </cell>
          <cell r="D1008" t="str">
            <v>Safety Cannula Ported With Wings</v>
          </cell>
          <cell r="E1008" t="str">
            <v>Green 18G x 45mm PUR</v>
          </cell>
          <cell r="F1008" t="str">
            <v>BD Venflon Pro Safety</v>
          </cell>
          <cell r="G1008" t="str">
            <v>393227</v>
          </cell>
          <cell r="H1008" t="str">
            <v/>
          </cell>
          <cell r="I1008">
            <v>382903932276</v>
          </cell>
          <cell r="J1008" t="str">
            <v>Cannula and catheters</v>
          </cell>
          <cell r="K1008" t="str">
            <v>IV ported cannulae</v>
          </cell>
          <cell r="L1008"/>
          <cell r="M1008" t="str">
            <v>Cannula intravenous</v>
          </cell>
          <cell r="N1008"/>
          <cell r="O1008" t="str">
            <v>190 - Ministry of Defence</v>
          </cell>
          <cell r="P1008">
            <v>1</v>
          </cell>
          <cell r="Q1008">
            <v>0.67</v>
          </cell>
          <cell r="R1008">
            <v>0</v>
          </cell>
          <cell r="S1008">
            <v>0</v>
          </cell>
          <cell r="T1008">
            <v>0</v>
          </cell>
          <cell r="U1008">
            <v>0</v>
          </cell>
          <cell r="V1008">
            <v>0</v>
          </cell>
          <cell r="W1008">
            <v>0</v>
          </cell>
          <cell r="X1008">
            <v>0</v>
          </cell>
          <cell r="Y1008">
            <v>0</v>
          </cell>
          <cell r="Z1008" t="str">
            <v>Each</v>
          </cell>
          <cell r="AA1008">
            <v>1</v>
          </cell>
          <cell r="AB1008" t="str">
            <v>Yes</v>
          </cell>
          <cell r="AC1008" t="str">
            <v>No</v>
          </cell>
          <cell r="AD1008" t="str">
            <v>Yes</v>
          </cell>
          <cell r="AE1008" t="str">
            <v>Available</v>
          </cell>
        </row>
        <row r="1009">
          <cell r="A1009" t="str">
            <v>FSP797</v>
          </cell>
          <cell r="B1009">
            <v>1477</v>
          </cell>
          <cell r="C1009" t="str">
            <v>IV Devices</v>
          </cell>
          <cell r="D1009" t="str">
            <v>Safety Cannula Ported With Wings</v>
          </cell>
          <cell r="E1009" t="str">
            <v>Green 18G x 45mm PUR</v>
          </cell>
          <cell r="F1009" t="str">
            <v>BD Venflon Pro Safety</v>
          </cell>
          <cell r="G1009" t="str">
            <v>393227</v>
          </cell>
          <cell r="H1009" t="str">
            <v/>
          </cell>
          <cell r="I1009">
            <v>382903932276</v>
          </cell>
          <cell r="J1009" t="str">
            <v>Cannula and catheters</v>
          </cell>
          <cell r="K1009" t="str">
            <v>IV ported cannulae</v>
          </cell>
          <cell r="L1009"/>
          <cell r="M1009" t="str">
            <v>Cannula intravenous</v>
          </cell>
          <cell r="N1009"/>
          <cell r="O1009" t="str">
            <v>1477 - Non Nhs Consolidated Cat</v>
          </cell>
          <cell r="P1009">
            <v>1</v>
          </cell>
          <cell r="Q1009">
            <v>0.67</v>
          </cell>
          <cell r="R1009">
            <v>0</v>
          </cell>
          <cell r="S1009">
            <v>0</v>
          </cell>
          <cell r="T1009">
            <v>0</v>
          </cell>
          <cell r="U1009">
            <v>0</v>
          </cell>
          <cell r="V1009">
            <v>0</v>
          </cell>
          <cell r="W1009">
            <v>0</v>
          </cell>
          <cell r="X1009">
            <v>0</v>
          </cell>
          <cell r="Y1009">
            <v>0</v>
          </cell>
          <cell r="Z1009" t="str">
            <v>Each</v>
          </cell>
          <cell r="AA1009">
            <v>1</v>
          </cell>
          <cell r="AB1009" t="str">
            <v>Yes</v>
          </cell>
          <cell r="AC1009" t="str">
            <v>No</v>
          </cell>
          <cell r="AD1009" t="str">
            <v>Yes</v>
          </cell>
          <cell r="AE1009" t="str">
            <v>Available</v>
          </cell>
        </row>
        <row r="1010">
          <cell r="A1010" t="str">
            <v>FSP798</v>
          </cell>
          <cell r="B1010">
            <v>1</v>
          </cell>
          <cell r="C1010" t="str">
            <v>IV Devices</v>
          </cell>
          <cell r="D1010" t="str">
            <v>Safety Cannula Ported With Wings</v>
          </cell>
          <cell r="E1010" t="str">
            <v>Grey 16G x 45mm PUR</v>
          </cell>
          <cell r="F1010" t="str">
            <v>BD Venflon Pro Safety</v>
          </cell>
          <cell r="G1010" t="str">
            <v>393229</v>
          </cell>
          <cell r="H1010" t="str">
            <v/>
          </cell>
          <cell r="I1010">
            <v>382903932290</v>
          </cell>
          <cell r="J1010" t="str">
            <v>Cannula and catheters</v>
          </cell>
          <cell r="K1010" t="str">
            <v>IV ported cannulae</v>
          </cell>
          <cell r="L1010"/>
          <cell r="M1010" t="str">
            <v>Cannula intravenous</v>
          </cell>
          <cell r="N1010"/>
          <cell r="O1010" t="str">
            <v>1 - National</v>
          </cell>
          <cell r="P1010">
            <v>1</v>
          </cell>
          <cell r="Q1010">
            <v>0.67</v>
          </cell>
          <cell r="R1010">
            <v>50</v>
          </cell>
          <cell r="S1010">
            <v>0.59</v>
          </cell>
          <cell r="T1010">
            <v>500</v>
          </cell>
          <cell r="U1010">
            <v>0.56000000000000005</v>
          </cell>
          <cell r="V1010">
            <v>0</v>
          </cell>
          <cell r="W1010">
            <v>0</v>
          </cell>
          <cell r="X1010">
            <v>0</v>
          </cell>
          <cell r="Y1010">
            <v>0</v>
          </cell>
          <cell r="Z1010" t="str">
            <v>Each</v>
          </cell>
          <cell r="AA1010">
            <v>1</v>
          </cell>
          <cell r="AB1010" t="str">
            <v>Yes</v>
          </cell>
          <cell r="AC1010" t="str">
            <v>No</v>
          </cell>
          <cell r="AD1010" t="str">
            <v>Yes</v>
          </cell>
          <cell r="AE1010" t="str">
            <v>Available</v>
          </cell>
        </row>
        <row r="1011">
          <cell r="A1011" t="str">
            <v>FSP798</v>
          </cell>
          <cell r="B1011">
            <v>190</v>
          </cell>
          <cell r="C1011" t="str">
            <v>IV Devices</v>
          </cell>
          <cell r="D1011" t="str">
            <v>Safety Cannula Ported With Wings</v>
          </cell>
          <cell r="E1011" t="str">
            <v>Grey 16G x 45mm PUR</v>
          </cell>
          <cell r="F1011" t="str">
            <v>BD Venflon Pro Safety</v>
          </cell>
          <cell r="G1011" t="str">
            <v>393229</v>
          </cell>
          <cell r="H1011" t="str">
            <v/>
          </cell>
          <cell r="I1011">
            <v>382903932290</v>
          </cell>
          <cell r="J1011" t="str">
            <v>Cannula and catheters</v>
          </cell>
          <cell r="K1011" t="str">
            <v>IV ported cannulae</v>
          </cell>
          <cell r="L1011"/>
          <cell r="M1011" t="str">
            <v>Cannula intravenous</v>
          </cell>
          <cell r="N1011"/>
          <cell r="O1011" t="str">
            <v>190 - Ministry of Defence</v>
          </cell>
          <cell r="P1011">
            <v>1</v>
          </cell>
          <cell r="Q1011">
            <v>0.67</v>
          </cell>
          <cell r="R1011">
            <v>0</v>
          </cell>
          <cell r="S1011">
            <v>0</v>
          </cell>
          <cell r="T1011">
            <v>0</v>
          </cell>
          <cell r="U1011">
            <v>0</v>
          </cell>
          <cell r="V1011">
            <v>0</v>
          </cell>
          <cell r="W1011">
            <v>0</v>
          </cell>
          <cell r="X1011">
            <v>0</v>
          </cell>
          <cell r="Y1011">
            <v>0</v>
          </cell>
          <cell r="Z1011" t="str">
            <v>Each</v>
          </cell>
          <cell r="AA1011">
            <v>1</v>
          </cell>
          <cell r="AB1011" t="str">
            <v>Yes</v>
          </cell>
          <cell r="AC1011" t="str">
            <v>No</v>
          </cell>
          <cell r="AD1011" t="str">
            <v>Yes</v>
          </cell>
          <cell r="AE1011" t="str">
            <v>Available</v>
          </cell>
        </row>
        <row r="1012">
          <cell r="A1012" t="str">
            <v>FSP798</v>
          </cell>
          <cell r="B1012">
            <v>1477</v>
          </cell>
          <cell r="C1012" t="str">
            <v>IV Devices</v>
          </cell>
          <cell r="D1012" t="str">
            <v>Safety Cannula Ported With Wings</v>
          </cell>
          <cell r="E1012" t="str">
            <v>Grey 16G x 45mm PUR</v>
          </cell>
          <cell r="F1012" t="str">
            <v>BD Venflon Pro Safety</v>
          </cell>
          <cell r="G1012" t="str">
            <v>393229</v>
          </cell>
          <cell r="H1012" t="str">
            <v/>
          </cell>
          <cell r="I1012">
            <v>382903932290</v>
          </cell>
          <cell r="J1012" t="str">
            <v>Cannula and catheters</v>
          </cell>
          <cell r="K1012" t="str">
            <v>IV ported cannulae</v>
          </cell>
          <cell r="L1012"/>
          <cell r="M1012" t="str">
            <v>Cannula intravenous</v>
          </cell>
          <cell r="N1012"/>
          <cell r="O1012" t="str">
            <v>1477 - Non Nhs Consolidated Cat</v>
          </cell>
          <cell r="P1012">
            <v>1</v>
          </cell>
          <cell r="Q1012">
            <v>0.67</v>
          </cell>
          <cell r="R1012">
            <v>0</v>
          </cell>
          <cell r="S1012">
            <v>0</v>
          </cell>
          <cell r="T1012">
            <v>0</v>
          </cell>
          <cell r="U1012">
            <v>0</v>
          </cell>
          <cell r="V1012">
            <v>0</v>
          </cell>
          <cell r="W1012">
            <v>0</v>
          </cell>
          <cell r="X1012">
            <v>0</v>
          </cell>
          <cell r="Y1012">
            <v>0</v>
          </cell>
          <cell r="Z1012" t="str">
            <v>Each</v>
          </cell>
          <cell r="AA1012">
            <v>1</v>
          </cell>
          <cell r="AB1012" t="str">
            <v>Yes</v>
          </cell>
          <cell r="AC1012" t="str">
            <v>No</v>
          </cell>
          <cell r="AD1012" t="str">
            <v>Yes</v>
          </cell>
          <cell r="AE1012" t="str">
            <v>Available</v>
          </cell>
        </row>
        <row r="1013">
          <cell r="A1013" t="str">
            <v>FSP803</v>
          </cell>
          <cell r="B1013">
            <v>1</v>
          </cell>
          <cell r="C1013" t="str">
            <v>IV Devices</v>
          </cell>
          <cell r="D1013" t="str">
            <v>Safety Cannula Ported With Wings</v>
          </cell>
          <cell r="E1013" t="str">
            <v>Orange 14G x 45mm PUR</v>
          </cell>
          <cell r="F1013" t="str">
            <v>BD Venflon Pro Safety</v>
          </cell>
          <cell r="G1013" t="str">
            <v>393230</v>
          </cell>
          <cell r="H1013" t="str">
            <v/>
          </cell>
          <cell r="I1013">
            <v>382903932306</v>
          </cell>
          <cell r="J1013" t="str">
            <v>Cannula and catheters</v>
          </cell>
          <cell r="K1013" t="str">
            <v>IV ported cannulae</v>
          </cell>
          <cell r="L1013"/>
          <cell r="M1013" t="str">
            <v>Cannula intravenous</v>
          </cell>
          <cell r="N1013"/>
          <cell r="O1013" t="str">
            <v>1 - National</v>
          </cell>
          <cell r="P1013">
            <v>1</v>
          </cell>
          <cell r="Q1013">
            <v>0.67</v>
          </cell>
          <cell r="R1013">
            <v>50</v>
          </cell>
          <cell r="S1013">
            <v>0.59</v>
          </cell>
          <cell r="T1013">
            <v>500</v>
          </cell>
          <cell r="U1013">
            <v>0.56000000000000005</v>
          </cell>
          <cell r="V1013">
            <v>0</v>
          </cell>
          <cell r="W1013">
            <v>0</v>
          </cell>
          <cell r="X1013">
            <v>0</v>
          </cell>
          <cell r="Y1013">
            <v>0</v>
          </cell>
          <cell r="Z1013" t="str">
            <v>Each</v>
          </cell>
          <cell r="AA1013">
            <v>1</v>
          </cell>
          <cell r="AB1013" t="str">
            <v>Yes</v>
          </cell>
          <cell r="AC1013" t="str">
            <v>No</v>
          </cell>
          <cell r="AD1013" t="str">
            <v>Yes</v>
          </cell>
          <cell r="AE1013" t="str">
            <v>Available</v>
          </cell>
        </row>
        <row r="1014">
          <cell r="A1014" t="str">
            <v>FSP803</v>
          </cell>
          <cell r="B1014">
            <v>190</v>
          </cell>
          <cell r="C1014" t="str">
            <v>IV Devices</v>
          </cell>
          <cell r="D1014" t="str">
            <v>Safety Cannula Ported With Wings</v>
          </cell>
          <cell r="E1014" t="str">
            <v>Orange 14G x 45mm PUR</v>
          </cell>
          <cell r="F1014" t="str">
            <v>BD Venflon Pro Safety</v>
          </cell>
          <cell r="G1014" t="str">
            <v>393230</v>
          </cell>
          <cell r="H1014" t="str">
            <v/>
          </cell>
          <cell r="I1014">
            <v>382903932306</v>
          </cell>
          <cell r="J1014" t="str">
            <v>Cannula and catheters</v>
          </cell>
          <cell r="K1014" t="str">
            <v>IV ported cannulae</v>
          </cell>
          <cell r="L1014"/>
          <cell r="M1014" t="str">
            <v>Cannula intravenous</v>
          </cell>
          <cell r="N1014"/>
          <cell r="O1014" t="str">
            <v>190 - Ministry of Defence</v>
          </cell>
          <cell r="P1014">
            <v>1</v>
          </cell>
          <cell r="Q1014">
            <v>0.67</v>
          </cell>
          <cell r="R1014">
            <v>0</v>
          </cell>
          <cell r="S1014">
            <v>0</v>
          </cell>
          <cell r="T1014">
            <v>0</v>
          </cell>
          <cell r="U1014">
            <v>0</v>
          </cell>
          <cell r="V1014">
            <v>0</v>
          </cell>
          <cell r="W1014">
            <v>0</v>
          </cell>
          <cell r="X1014">
            <v>0</v>
          </cell>
          <cell r="Y1014">
            <v>0</v>
          </cell>
          <cell r="Z1014" t="str">
            <v>Each</v>
          </cell>
          <cell r="AA1014">
            <v>1</v>
          </cell>
          <cell r="AB1014" t="str">
            <v>Yes</v>
          </cell>
          <cell r="AC1014" t="str">
            <v>No</v>
          </cell>
          <cell r="AD1014" t="str">
            <v>Yes</v>
          </cell>
          <cell r="AE1014" t="str">
            <v>Available</v>
          </cell>
        </row>
        <row r="1015">
          <cell r="A1015" t="str">
            <v>FSP803</v>
          </cell>
          <cell r="B1015">
            <v>1477</v>
          </cell>
          <cell r="C1015" t="str">
            <v>IV Devices</v>
          </cell>
          <cell r="D1015" t="str">
            <v>Safety Cannula Ported With Wings</v>
          </cell>
          <cell r="E1015" t="str">
            <v>Orange 14G x 45mm PUR</v>
          </cell>
          <cell r="F1015" t="str">
            <v>BD Venflon Pro Safety</v>
          </cell>
          <cell r="G1015" t="str">
            <v>393230</v>
          </cell>
          <cell r="H1015" t="str">
            <v/>
          </cell>
          <cell r="I1015">
            <v>382903932306</v>
          </cell>
          <cell r="J1015" t="str">
            <v>Cannula and catheters</v>
          </cell>
          <cell r="K1015" t="str">
            <v>IV ported cannulae</v>
          </cell>
          <cell r="L1015"/>
          <cell r="M1015" t="str">
            <v>Cannula intravenous</v>
          </cell>
          <cell r="N1015"/>
          <cell r="O1015" t="str">
            <v>1477 - Non Nhs Consolidated Cat</v>
          </cell>
          <cell r="P1015">
            <v>1</v>
          </cell>
          <cell r="Q1015">
            <v>0.67</v>
          </cell>
          <cell r="R1015">
            <v>0</v>
          </cell>
          <cell r="S1015">
            <v>0</v>
          </cell>
          <cell r="T1015">
            <v>0</v>
          </cell>
          <cell r="U1015">
            <v>0</v>
          </cell>
          <cell r="V1015">
            <v>0</v>
          </cell>
          <cell r="W1015">
            <v>0</v>
          </cell>
          <cell r="X1015">
            <v>0</v>
          </cell>
          <cell r="Y1015">
            <v>0</v>
          </cell>
          <cell r="Z1015" t="str">
            <v>Each</v>
          </cell>
          <cell r="AA1015">
            <v>1</v>
          </cell>
          <cell r="AB1015" t="str">
            <v>Yes</v>
          </cell>
          <cell r="AC1015" t="str">
            <v>No</v>
          </cell>
          <cell r="AD1015" t="str">
            <v>Yes</v>
          </cell>
          <cell r="AE1015" t="str">
            <v>Available</v>
          </cell>
        </row>
        <row r="1016">
          <cell r="A1016" t="str">
            <v>FSP857</v>
          </cell>
          <cell r="B1016">
            <v>1</v>
          </cell>
          <cell r="C1016" t="str">
            <v>IV Devices</v>
          </cell>
          <cell r="D1016" t="str">
            <v>Arterial Cannula Straight with Wings</v>
          </cell>
          <cell r="E1016" t="str">
            <v>Arterial Floswitch Red 20g x 45mm On/Off Tap PTFE</v>
          </cell>
          <cell r="F1016" t="str">
            <v>BD Arterial Cannula</v>
          </cell>
          <cell r="G1016" t="str">
            <v>682245</v>
          </cell>
          <cell r="H1016" t="str">
            <v/>
          </cell>
          <cell r="I1016">
            <v>382906822451</v>
          </cell>
          <cell r="J1016" t="str">
            <v>Cannula and catheters</v>
          </cell>
          <cell r="K1016" t="str">
            <v>IV straight</v>
          </cell>
          <cell r="L1016"/>
          <cell r="M1016" t="str">
            <v>Cannula arterial</v>
          </cell>
          <cell r="N1016"/>
          <cell r="O1016" t="str">
            <v>1 - National</v>
          </cell>
          <cell r="P1016">
            <v>1</v>
          </cell>
          <cell r="Q1016">
            <v>2.2000000000000002</v>
          </cell>
          <cell r="R1016">
            <v>25</v>
          </cell>
          <cell r="S1016">
            <v>2.0300000000000002</v>
          </cell>
          <cell r="T1016">
            <v>0</v>
          </cell>
          <cell r="U1016">
            <v>0</v>
          </cell>
          <cell r="V1016">
            <v>0</v>
          </cell>
          <cell r="W1016">
            <v>0</v>
          </cell>
          <cell r="X1016">
            <v>0</v>
          </cell>
          <cell r="Y1016">
            <v>0</v>
          </cell>
          <cell r="Z1016" t="str">
            <v>Each</v>
          </cell>
          <cell r="AA1016">
            <v>1</v>
          </cell>
          <cell r="AB1016" t="str">
            <v>Yes</v>
          </cell>
          <cell r="AC1016" t="str">
            <v>No</v>
          </cell>
          <cell r="AD1016" t="str">
            <v>No</v>
          </cell>
          <cell r="AE1016" t="str">
            <v>Available</v>
          </cell>
        </row>
        <row r="1017">
          <cell r="A1017" t="str">
            <v>FSP857</v>
          </cell>
          <cell r="B1017">
            <v>190</v>
          </cell>
          <cell r="C1017" t="str">
            <v>IV Devices</v>
          </cell>
          <cell r="D1017" t="str">
            <v>Arterial Cannula Straight with Wings</v>
          </cell>
          <cell r="E1017" t="str">
            <v>Arterial Floswitch Red 20g x 45mm On/Off Tap PTFE</v>
          </cell>
          <cell r="F1017" t="str">
            <v>BD Arterial Cannula</v>
          </cell>
          <cell r="G1017" t="str">
            <v>682245</v>
          </cell>
          <cell r="H1017" t="str">
            <v/>
          </cell>
          <cell r="I1017">
            <v>382906822451</v>
          </cell>
          <cell r="J1017" t="str">
            <v>Cannula and catheters</v>
          </cell>
          <cell r="K1017" t="str">
            <v>IV straight</v>
          </cell>
          <cell r="L1017"/>
          <cell r="M1017" t="str">
            <v>Cannula arterial</v>
          </cell>
          <cell r="N1017"/>
          <cell r="O1017" t="str">
            <v>190 - Ministry of Defence</v>
          </cell>
          <cell r="P1017">
            <v>1</v>
          </cell>
          <cell r="Q1017">
            <v>2.2000000000000002</v>
          </cell>
          <cell r="R1017">
            <v>0</v>
          </cell>
          <cell r="S1017">
            <v>0</v>
          </cell>
          <cell r="T1017">
            <v>0</v>
          </cell>
          <cell r="U1017">
            <v>0</v>
          </cell>
          <cell r="V1017">
            <v>0</v>
          </cell>
          <cell r="W1017">
            <v>0</v>
          </cell>
          <cell r="X1017">
            <v>0</v>
          </cell>
          <cell r="Y1017">
            <v>0</v>
          </cell>
          <cell r="Z1017" t="str">
            <v>Each</v>
          </cell>
          <cell r="AA1017">
            <v>1</v>
          </cell>
          <cell r="AB1017" t="str">
            <v>Yes</v>
          </cell>
          <cell r="AC1017" t="str">
            <v>No</v>
          </cell>
          <cell r="AD1017" t="str">
            <v>No</v>
          </cell>
          <cell r="AE1017" t="str">
            <v>Available</v>
          </cell>
        </row>
        <row r="1018">
          <cell r="A1018" t="str">
            <v>FSP857</v>
          </cell>
          <cell r="B1018">
            <v>1477</v>
          </cell>
          <cell r="C1018" t="str">
            <v>IV Devices</v>
          </cell>
          <cell r="D1018" t="str">
            <v>Arterial Cannula Straight with Wings</v>
          </cell>
          <cell r="E1018" t="str">
            <v>Arterial Floswitch Red 20g x 45mm On/Off Tap PTFE</v>
          </cell>
          <cell r="F1018" t="str">
            <v>BD Arterial Cannula</v>
          </cell>
          <cell r="G1018" t="str">
            <v>682245</v>
          </cell>
          <cell r="H1018" t="str">
            <v/>
          </cell>
          <cell r="I1018">
            <v>382906822451</v>
          </cell>
          <cell r="J1018" t="str">
            <v>Cannula and catheters</v>
          </cell>
          <cell r="K1018" t="str">
            <v>IV straight</v>
          </cell>
          <cell r="L1018"/>
          <cell r="M1018" t="str">
            <v>Cannula arterial</v>
          </cell>
          <cell r="N1018"/>
          <cell r="O1018" t="str">
            <v>1477 - Non Nhs Consolidated Cat</v>
          </cell>
          <cell r="P1018">
            <v>1</v>
          </cell>
          <cell r="Q1018">
            <v>2.2000000000000002</v>
          </cell>
          <cell r="R1018">
            <v>0</v>
          </cell>
          <cell r="S1018">
            <v>0</v>
          </cell>
          <cell r="T1018">
            <v>0</v>
          </cell>
          <cell r="U1018">
            <v>0</v>
          </cell>
          <cell r="V1018">
            <v>0</v>
          </cell>
          <cell r="W1018">
            <v>0</v>
          </cell>
          <cell r="X1018">
            <v>0</v>
          </cell>
          <cell r="Y1018">
            <v>0</v>
          </cell>
          <cell r="Z1018" t="str">
            <v>Each</v>
          </cell>
          <cell r="AA1018">
            <v>1</v>
          </cell>
          <cell r="AB1018" t="str">
            <v>Yes</v>
          </cell>
          <cell r="AC1018" t="str">
            <v>No</v>
          </cell>
          <cell r="AD1018" t="str">
            <v>No</v>
          </cell>
          <cell r="AE1018" t="str">
            <v>Available</v>
          </cell>
        </row>
        <row r="1019">
          <cell r="A1019" t="str">
            <v>FSP857</v>
          </cell>
          <cell r="B1019">
            <v>2104</v>
          </cell>
          <cell r="C1019" t="str">
            <v>IV Devices</v>
          </cell>
          <cell r="D1019" t="str">
            <v>Arterial Cannula Straight with Wings</v>
          </cell>
          <cell r="E1019" t="str">
            <v>Arterial Floswitch Red 20g x 45mm On/Off Tap PTFE</v>
          </cell>
          <cell r="F1019" t="str">
            <v>BD Arterial Cannula</v>
          </cell>
          <cell r="G1019" t="str">
            <v>682245</v>
          </cell>
          <cell r="H1019" t="str">
            <v/>
          </cell>
          <cell r="I1019">
            <v>382906822451</v>
          </cell>
          <cell r="J1019" t="str">
            <v>Cannula and catheters</v>
          </cell>
          <cell r="K1019" t="str">
            <v>IV straight</v>
          </cell>
          <cell r="L1019"/>
          <cell r="M1019" t="str">
            <v>Cannula arterial</v>
          </cell>
          <cell r="N1019"/>
          <cell r="O1019" t="str">
            <v>2104 - Welsh Health Boards</v>
          </cell>
          <cell r="P1019">
            <v>1</v>
          </cell>
          <cell r="Q1019">
            <v>2.0300000000000002</v>
          </cell>
          <cell r="R1019">
            <v>0</v>
          </cell>
          <cell r="S1019">
            <v>0</v>
          </cell>
          <cell r="T1019">
            <v>0</v>
          </cell>
          <cell r="U1019">
            <v>0</v>
          </cell>
          <cell r="V1019">
            <v>0</v>
          </cell>
          <cell r="W1019">
            <v>0</v>
          </cell>
          <cell r="X1019">
            <v>0</v>
          </cell>
          <cell r="Y1019">
            <v>0</v>
          </cell>
          <cell r="Z1019" t="str">
            <v>Each</v>
          </cell>
          <cell r="AA1019">
            <v>1</v>
          </cell>
          <cell r="AB1019" t="str">
            <v>Yes</v>
          </cell>
          <cell r="AC1019" t="str">
            <v>No</v>
          </cell>
          <cell r="AD1019" t="str">
            <v>No</v>
          </cell>
          <cell r="AE1019" t="str">
            <v>Available</v>
          </cell>
        </row>
        <row r="1020">
          <cell r="A1020" t="str">
            <v>FSU624</v>
          </cell>
          <cell r="B1020">
            <v>1</v>
          </cell>
          <cell r="C1020" t="str">
            <v>IV Devices</v>
          </cell>
          <cell r="D1020" t="str">
            <v>Cannula Straight</v>
          </cell>
          <cell r="E1020" t="str">
            <v>Yellow 24G x 19mm PUR</v>
          </cell>
          <cell r="F1020" t="str">
            <v>Jelco Clear</v>
          </cell>
          <cell r="G1020" t="str">
            <v>4013-AI</v>
          </cell>
          <cell r="H1020" t="str">
            <v/>
          </cell>
          <cell r="I1020"/>
          <cell r="J1020" t="str">
            <v>Cannula and catheters</v>
          </cell>
          <cell r="K1020" t="str">
            <v>IV straight</v>
          </cell>
          <cell r="L1020"/>
          <cell r="M1020" t="str">
            <v>Catheter intravenous</v>
          </cell>
          <cell r="N1020"/>
          <cell r="O1020" t="str">
            <v>1 - National</v>
          </cell>
          <cell r="P1020">
            <v>1</v>
          </cell>
          <cell r="Q1020">
            <v>54.43</v>
          </cell>
          <cell r="R1020">
            <v>0</v>
          </cell>
          <cell r="S1020">
            <v>0</v>
          </cell>
          <cell r="T1020">
            <v>0</v>
          </cell>
          <cell r="U1020">
            <v>0</v>
          </cell>
          <cell r="V1020">
            <v>0</v>
          </cell>
          <cell r="W1020">
            <v>0</v>
          </cell>
          <cell r="X1020">
            <v>0</v>
          </cell>
          <cell r="Y1020">
            <v>0</v>
          </cell>
          <cell r="Z1020" t="str">
            <v>Box</v>
          </cell>
          <cell r="AA1020">
            <v>50</v>
          </cell>
          <cell r="AB1020" t="str">
            <v>Yes</v>
          </cell>
          <cell r="AC1020" t="str">
            <v>No</v>
          </cell>
          <cell r="AD1020" t="str">
            <v>No</v>
          </cell>
          <cell r="AE1020" t="str">
            <v>Available</v>
          </cell>
        </row>
        <row r="1021">
          <cell r="A1021" t="str">
            <v>FSU624</v>
          </cell>
          <cell r="B1021">
            <v>190</v>
          </cell>
          <cell r="C1021" t="str">
            <v>IV Devices</v>
          </cell>
          <cell r="D1021" t="str">
            <v>Cannula Straight</v>
          </cell>
          <cell r="E1021" t="str">
            <v>Yellow 24G x 19mm PUR</v>
          </cell>
          <cell r="F1021" t="str">
            <v>Jelco Clear</v>
          </cell>
          <cell r="G1021" t="str">
            <v>4013-AI</v>
          </cell>
          <cell r="H1021" t="str">
            <v/>
          </cell>
          <cell r="I1021"/>
          <cell r="J1021" t="str">
            <v>Cannula and catheters</v>
          </cell>
          <cell r="K1021" t="str">
            <v>IV straight</v>
          </cell>
          <cell r="L1021"/>
          <cell r="M1021" t="str">
            <v>Catheter intravenous</v>
          </cell>
          <cell r="N1021"/>
          <cell r="O1021" t="str">
            <v>190 - Ministry of Defence</v>
          </cell>
          <cell r="P1021">
            <v>1</v>
          </cell>
          <cell r="Q1021">
            <v>54.43</v>
          </cell>
          <cell r="R1021">
            <v>0</v>
          </cell>
          <cell r="S1021">
            <v>0</v>
          </cell>
          <cell r="T1021">
            <v>0</v>
          </cell>
          <cell r="U1021">
            <v>0</v>
          </cell>
          <cell r="V1021">
            <v>0</v>
          </cell>
          <cell r="W1021">
            <v>0</v>
          </cell>
          <cell r="X1021">
            <v>0</v>
          </cell>
          <cell r="Y1021">
            <v>0</v>
          </cell>
          <cell r="Z1021" t="str">
            <v>Box</v>
          </cell>
          <cell r="AA1021">
            <v>50</v>
          </cell>
          <cell r="AB1021" t="str">
            <v>Yes</v>
          </cell>
          <cell r="AC1021" t="str">
            <v>No</v>
          </cell>
          <cell r="AD1021" t="str">
            <v>No</v>
          </cell>
          <cell r="AE1021" t="str">
            <v>Available</v>
          </cell>
        </row>
        <row r="1022">
          <cell r="A1022" t="str">
            <v>FSU624</v>
          </cell>
          <cell r="B1022">
            <v>2104</v>
          </cell>
          <cell r="C1022" t="str">
            <v>IV Devices</v>
          </cell>
          <cell r="D1022" t="str">
            <v>Cannula Straight</v>
          </cell>
          <cell r="E1022" t="str">
            <v>Yellow 24G x 19mm PUR</v>
          </cell>
          <cell r="F1022" t="str">
            <v>Jelco Clear</v>
          </cell>
          <cell r="G1022" t="str">
            <v>4013-AI</v>
          </cell>
          <cell r="H1022" t="str">
            <v/>
          </cell>
          <cell r="I1022"/>
          <cell r="J1022" t="str">
            <v>Cannula and catheters</v>
          </cell>
          <cell r="K1022" t="str">
            <v>IV straight</v>
          </cell>
          <cell r="L1022"/>
          <cell r="M1022" t="str">
            <v>Catheter intravenous</v>
          </cell>
          <cell r="N1022"/>
          <cell r="O1022" t="str">
            <v>2104 - Welsh Health Boards</v>
          </cell>
          <cell r="P1022">
            <v>1</v>
          </cell>
          <cell r="Q1022">
            <v>54.43</v>
          </cell>
          <cell r="R1022">
            <v>0</v>
          </cell>
          <cell r="S1022">
            <v>0</v>
          </cell>
          <cell r="T1022">
            <v>0</v>
          </cell>
          <cell r="U1022">
            <v>0</v>
          </cell>
          <cell r="V1022">
            <v>0</v>
          </cell>
          <cell r="W1022">
            <v>0</v>
          </cell>
          <cell r="X1022">
            <v>0</v>
          </cell>
          <cell r="Y1022">
            <v>0</v>
          </cell>
          <cell r="Z1022" t="str">
            <v>Box</v>
          </cell>
          <cell r="AA1022">
            <v>50</v>
          </cell>
          <cell r="AB1022" t="str">
            <v>Yes</v>
          </cell>
          <cell r="AC1022" t="str">
            <v>No</v>
          </cell>
          <cell r="AD1022" t="str">
            <v>No</v>
          </cell>
          <cell r="AE1022" t="str">
            <v>Available</v>
          </cell>
        </row>
        <row r="1023">
          <cell r="A1023" t="str">
            <v>FSV485</v>
          </cell>
          <cell r="B1023">
            <v>1</v>
          </cell>
          <cell r="C1023" t="str">
            <v>IV Devices</v>
          </cell>
          <cell r="D1023" t="str">
            <v>Cannula Straight</v>
          </cell>
          <cell r="E1023" t="str">
            <v>Blue 22G x 25mm FEP</v>
          </cell>
          <cell r="F1023" t="str">
            <v>Jelco Clear</v>
          </cell>
          <cell r="G1023" t="str">
            <v>4010-AI</v>
          </cell>
          <cell r="H1023" t="str">
            <v/>
          </cell>
          <cell r="I1023"/>
          <cell r="J1023" t="str">
            <v>Cannula and catheters</v>
          </cell>
          <cell r="K1023" t="str">
            <v>IV straight</v>
          </cell>
          <cell r="L1023"/>
          <cell r="M1023" t="str">
            <v>Cannula intravenous</v>
          </cell>
          <cell r="N1023"/>
          <cell r="O1023" t="str">
            <v>1 - National</v>
          </cell>
          <cell r="P1023">
            <v>1</v>
          </cell>
          <cell r="Q1023">
            <v>35.410000000000004</v>
          </cell>
          <cell r="R1023">
            <v>0</v>
          </cell>
          <cell r="S1023">
            <v>0</v>
          </cell>
          <cell r="T1023">
            <v>0</v>
          </cell>
          <cell r="U1023">
            <v>0</v>
          </cell>
          <cell r="V1023">
            <v>0</v>
          </cell>
          <cell r="W1023">
            <v>0</v>
          </cell>
          <cell r="X1023">
            <v>0</v>
          </cell>
          <cell r="Y1023">
            <v>0</v>
          </cell>
          <cell r="Z1023" t="str">
            <v>Pack</v>
          </cell>
          <cell r="AA1023">
            <v>50</v>
          </cell>
          <cell r="AB1023" t="str">
            <v>Yes</v>
          </cell>
          <cell r="AC1023" t="str">
            <v>No</v>
          </cell>
          <cell r="AD1023" t="str">
            <v>No</v>
          </cell>
          <cell r="AE1023" t="str">
            <v>Available</v>
          </cell>
        </row>
        <row r="1024">
          <cell r="A1024" t="str">
            <v>FSV485</v>
          </cell>
          <cell r="B1024">
            <v>190</v>
          </cell>
          <cell r="C1024" t="str">
            <v>IV Devices</v>
          </cell>
          <cell r="D1024" t="str">
            <v>Cannula Straight</v>
          </cell>
          <cell r="E1024" t="str">
            <v>Blue 22G x 25mm FEP</v>
          </cell>
          <cell r="F1024" t="str">
            <v>Jelco Clear</v>
          </cell>
          <cell r="G1024" t="str">
            <v>4010-AI</v>
          </cell>
          <cell r="H1024" t="str">
            <v/>
          </cell>
          <cell r="I1024"/>
          <cell r="J1024" t="str">
            <v>Cannula and catheters</v>
          </cell>
          <cell r="K1024" t="str">
            <v>IV straight</v>
          </cell>
          <cell r="L1024"/>
          <cell r="M1024" t="str">
            <v>Cannula intravenous</v>
          </cell>
          <cell r="N1024"/>
          <cell r="O1024" t="str">
            <v>190 - Ministry of Defence</v>
          </cell>
          <cell r="P1024">
            <v>1</v>
          </cell>
          <cell r="Q1024">
            <v>35.410000000000004</v>
          </cell>
          <cell r="R1024">
            <v>0</v>
          </cell>
          <cell r="S1024">
            <v>0</v>
          </cell>
          <cell r="T1024">
            <v>0</v>
          </cell>
          <cell r="U1024">
            <v>0</v>
          </cell>
          <cell r="V1024">
            <v>0</v>
          </cell>
          <cell r="W1024">
            <v>0</v>
          </cell>
          <cell r="X1024">
            <v>0</v>
          </cell>
          <cell r="Y1024">
            <v>0</v>
          </cell>
          <cell r="Z1024" t="str">
            <v>Pack</v>
          </cell>
          <cell r="AA1024">
            <v>50</v>
          </cell>
          <cell r="AB1024" t="str">
            <v>Yes</v>
          </cell>
          <cell r="AC1024" t="str">
            <v>No</v>
          </cell>
          <cell r="AD1024" t="str">
            <v>No</v>
          </cell>
          <cell r="AE1024" t="str">
            <v>Available</v>
          </cell>
        </row>
        <row r="1025">
          <cell r="A1025" t="str">
            <v>FSV485</v>
          </cell>
          <cell r="B1025">
            <v>2104</v>
          </cell>
          <cell r="C1025" t="str">
            <v>IV Devices</v>
          </cell>
          <cell r="D1025" t="str">
            <v>Cannula Straight</v>
          </cell>
          <cell r="E1025" t="str">
            <v>Blue 22G x 25mm FEP</v>
          </cell>
          <cell r="F1025" t="str">
            <v>Jelco Clear</v>
          </cell>
          <cell r="G1025" t="str">
            <v>4010-AI</v>
          </cell>
          <cell r="H1025" t="str">
            <v/>
          </cell>
          <cell r="I1025"/>
          <cell r="J1025" t="str">
            <v>Cannula and catheters</v>
          </cell>
          <cell r="K1025" t="str">
            <v>IV straight</v>
          </cell>
          <cell r="L1025"/>
          <cell r="M1025" t="str">
            <v>Cannula intravenous</v>
          </cell>
          <cell r="N1025"/>
          <cell r="O1025" t="str">
            <v>2104 - Welsh Health Boards</v>
          </cell>
          <cell r="P1025">
            <v>1</v>
          </cell>
          <cell r="Q1025">
            <v>35.410000000000004</v>
          </cell>
          <cell r="R1025">
            <v>0</v>
          </cell>
          <cell r="S1025">
            <v>0</v>
          </cell>
          <cell r="T1025">
            <v>0</v>
          </cell>
          <cell r="U1025">
            <v>0</v>
          </cell>
          <cell r="V1025">
            <v>0</v>
          </cell>
          <cell r="W1025">
            <v>0</v>
          </cell>
          <cell r="X1025">
            <v>0</v>
          </cell>
          <cell r="Y1025">
            <v>0</v>
          </cell>
          <cell r="Z1025" t="str">
            <v>Pack</v>
          </cell>
          <cell r="AA1025">
            <v>50</v>
          </cell>
          <cell r="AB1025" t="str">
            <v>Yes</v>
          </cell>
          <cell r="AC1025" t="str">
            <v>No</v>
          </cell>
          <cell r="AD1025" t="str">
            <v>No</v>
          </cell>
          <cell r="AE1025" t="str">
            <v>Available</v>
          </cell>
        </row>
        <row r="1026">
          <cell r="A1026" t="str">
            <v>FSX008</v>
          </cell>
          <cell r="B1026">
            <v>1</v>
          </cell>
          <cell r="C1026" t="str">
            <v>IV Devices</v>
          </cell>
          <cell r="D1026" t="str">
            <v>Limb Cradle</v>
          </cell>
          <cell r="E1026" t="str">
            <v>Adult Arterial Hand Polystyrene</v>
          </cell>
          <cell r="F1026" t="str">
            <v>Portex</v>
          </cell>
          <cell r="G1026" t="str">
            <v>HC08</v>
          </cell>
          <cell r="H1026" t="str">
            <v/>
          </cell>
          <cell r="I1026"/>
          <cell r="J1026" t="str">
            <v>Cannula and catheters</v>
          </cell>
          <cell r="K1026" t="str">
            <v>Speciality cannula</v>
          </cell>
          <cell r="L1026"/>
          <cell r="M1026" t="str">
            <v>Cradle intravenous</v>
          </cell>
          <cell r="N1026"/>
          <cell r="O1026" t="str">
            <v>1 - National</v>
          </cell>
          <cell r="P1026">
            <v>1</v>
          </cell>
          <cell r="Q1026">
            <v>53.26</v>
          </cell>
          <cell r="R1026">
            <v>0</v>
          </cell>
          <cell r="S1026">
            <v>0</v>
          </cell>
          <cell r="T1026">
            <v>0</v>
          </cell>
          <cell r="U1026">
            <v>0</v>
          </cell>
          <cell r="V1026">
            <v>0</v>
          </cell>
          <cell r="W1026">
            <v>0</v>
          </cell>
          <cell r="X1026">
            <v>0</v>
          </cell>
          <cell r="Y1026">
            <v>0</v>
          </cell>
          <cell r="Z1026" t="str">
            <v>Pack</v>
          </cell>
          <cell r="AA1026">
            <v>10</v>
          </cell>
          <cell r="AB1026" t="str">
            <v>Yes</v>
          </cell>
          <cell r="AC1026" t="str">
            <v>No</v>
          </cell>
          <cell r="AD1026" t="str">
            <v>No</v>
          </cell>
          <cell r="AE1026" t="str">
            <v>Available</v>
          </cell>
        </row>
        <row r="1027">
          <cell r="A1027" t="str">
            <v>FSX008</v>
          </cell>
          <cell r="B1027">
            <v>190</v>
          </cell>
          <cell r="C1027" t="str">
            <v>IV Devices</v>
          </cell>
          <cell r="D1027" t="str">
            <v>Limb Cradle</v>
          </cell>
          <cell r="E1027" t="str">
            <v>Adult Arterial Hand Polystyrene</v>
          </cell>
          <cell r="F1027" t="str">
            <v>Portex</v>
          </cell>
          <cell r="G1027" t="str">
            <v>HC08</v>
          </cell>
          <cell r="H1027" t="str">
            <v/>
          </cell>
          <cell r="I1027"/>
          <cell r="J1027" t="str">
            <v>Cannula and catheters</v>
          </cell>
          <cell r="K1027" t="str">
            <v>Speciality cannula</v>
          </cell>
          <cell r="L1027"/>
          <cell r="M1027" t="str">
            <v>Cradle intravenous</v>
          </cell>
          <cell r="N1027"/>
          <cell r="O1027" t="str">
            <v>190 - Ministry of Defence</v>
          </cell>
          <cell r="P1027">
            <v>1</v>
          </cell>
          <cell r="Q1027">
            <v>53.26</v>
          </cell>
          <cell r="R1027">
            <v>0</v>
          </cell>
          <cell r="S1027">
            <v>0</v>
          </cell>
          <cell r="T1027">
            <v>0</v>
          </cell>
          <cell r="U1027">
            <v>0</v>
          </cell>
          <cell r="V1027">
            <v>0</v>
          </cell>
          <cell r="W1027">
            <v>0</v>
          </cell>
          <cell r="X1027">
            <v>0</v>
          </cell>
          <cell r="Y1027">
            <v>0</v>
          </cell>
          <cell r="Z1027" t="str">
            <v>Pack</v>
          </cell>
          <cell r="AA1027">
            <v>10</v>
          </cell>
          <cell r="AB1027" t="str">
            <v>Yes</v>
          </cell>
          <cell r="AC1027" t="str">
            <v>No</v>
          </cell>
          <cell r="AD1027" t="str">
            <v>No</v>
          </cell>
          <cell r="AE1027" t="str">
            <v>Available</v>
          </cell>
        </row>
        <row r="1028">
          <cell r="A1028" t="str">
            <v>FSX015</v>
          </cell>
          <cell r="B1028">
            <v>1</v>
          </cell>
          <cell r="C1028" t="str">
            <v>IV Devices</v>
          </cell>
          <cell r="D1028" t="str">
            <v>Limb Cradle</v>
          </cell>
          <cell r="E1028" t="str">
            <v>Adult Hand Polystyrene</v>
          </cell>
          <cell r="F1028" t="str">
            <v>Portex</v>
          </cell>
          <cell r="G1028" t="str">
            <v>HC12</v>
          </cell>
          <cell r="H1028" t="str">
            <v/>
          </cell>
          <cell r="I1028"/>
          <cell r="J1028" t="str">
            <v>Cannula and catheters</v>
          </cell>
          <cell r="K1028" t="str">
            <v>Speciality cannula</v>
          </cell>
          <cell r="L1028"/>
          <cell r="M1028" t="str">
            <v>Cradle intravenous</v>
          </cell>
          <cell r="N1028"/>
          <cell r="O1028" t="str">
            <v>1 - National</v>
          </cell>
          <cell r="P1028">
            <v>1</v>
          </cell>
          <cell r="Q1028">
            <v>127.82000000000001</v>
          </cell>
          <cell r="R1028">
            <v>0</v>
          </cell>
          <cell r="S1028">
            <v>0</v>
          </cell>
          <cell r="T1028">
            <v>0</v>
          </cell>
          <cell r="U1028">
            <v>0</v>
          </cell>
          <cell r="V1028">
            <v>0</v>
          </cell>
          <cell r="W1028">
            <v>0</v>
          </cell>
          <cell r="X1028">
            <v>0</v>
          </cell>
          <cell r="Y1028">
            <v>0</v>
          </cell>
          <cell r="Z1028" t="str">
            <v>Pack</v>
          </cell>
          <cell r="AA1028">
            <v>20</v>
          </cell>
          <cell r="AB1028" t="str">
            <v>Yes</v>
          </cell>
          <cell r="AC1028" t="str">
            <v>No</v>
          </cell>
          <cell r="AD1028" t="str">
            <v>No</v>
          </cell>
          <cell r="AE1028" t="str">
            <v>Available</v>
          </cell>
        </row>
        <row r="1029">
          <cell r="A1029" t="str">
            <v>FSX015</v>
          </cell>
          <cell r="B1029">
            <v>190</v>
          </cell>
          <cell r="C1029" t="str">
            <v>IV Devices</v>
          </cell>
          <cell r="D1029" t="str">
            <v>Limb Cradle</v>
          </cell>
          <cell r="E1029" t="str">
            <v>Adult Hand Polystyrene</v>
          </cell>
          <cell r="F1029" t="str">
            <v>Portex</v>
          </cell>
          <cell r="G1029" t="str">
            <v>HC12</v>
          </cell>
          <cell r="H1029" t="str">
            <v/>
          </cell>
          <cell r="I1029"/>
          <cell r="J1029" t="str">
            <v>Cannula and catheters</v>
          </cell>
          <cell r="K1029" t="str">
            <v>Speciality cannula</v>
          </cell>
          <cell r="L1029"/>
          <cell r="M1029" t="str">
            <v>Cradle intravenous</v>
          </cell>
          <cell r="N1029"/>
          <cell r="O1029" t="str">
            <v>190 - Ministry of Defence</v>
          </cell>
          <cell r="P1029">
            <v>1</v>
          </cell>
          <cell r="Q1029">
            <v>127.82000000000001</v>
          </cell>
          <cell r="R1029">
            <v>0</v>
          </cell>
          <cell r="S1029">
            <v>0</v>
          </cell>
          <cell r="T1029">
            <v>0</v>
          </cell>
          <cell r="U1029">
            <v>0</v>
          </cell>
          <cell r="V1029">
            <v>0</v>
          </cell>
          <cell r="W1029">
            <v>0</v>
          </cell>
          <cell r="X1029">
            <v>0</v>
          </cell>
          <cell r="Y1029">
            <v>0</v>
          </cell>
          <cell r="Z1029" t="str">
            <v>Pack</v>
          </cell>
          <cell r="AA1029">
            <v>20</v>
          </cell>
          <cell r="AB1029" t="str">
            <v>Yes</v>
          </cell>
          <cell r="AC1029" t="str">
            <v>No</v>
          </cell>
          <cell r="AD1029" t="str">
            <v>No</v>
          </cell>
          <cell r="AE1029" t="str">
            <v>Available</v>
          </cell>
        </row>
        <row r="1030">
          <cell r="A1030" t="str">
            <v>FSX015</v>
          </cell>
          <cell r="B1030">
            <v>2104</v>
          </cell>
          <cell r="C1030" t="str">
            <v>IV Devices</v>
          </cell>
          <cell r="D1030" t="str">
            <v>Limb Cradle</v>
          </cell>
          <cell r="E1030" t="str">
            <v>Adult Hand Polystyrene</v>
          </cell>
          <cell r="F1030" t="str">
            <v>Portex</v>
          </cell>
          <cell r="G1030" t="str">
            <v>HC12</v>
          </cell>
          <cell r="H1030" t="str">
            <v/>
          </cell>
          <cell r="I1030"/>
          <cell r="J1030" t="str">
            <v>Cannula and catheters</v>
          </cell>
          <cell r="K1030" t="str">
            <v>Speciality cannula</v>
          </cell>
          <cell r="L1030"/>
          <cell r="M1030" t="str">
            <v>Cradle intravenous</v>
          </cell>
          <cell r="N1030"/>
          <cell r="O1030" t="str">
            <v>2104 - Welsh Health Boards</v>
          </cell>
          <cell r="P1030">
            <v>1</v>
          </cell>
          <cell r="Q1030">
            <v>127.82000000000001</v>
          </cell>
          <cell r="R1030">
            <v>0</v>
          </cell>
          <cell r="S1030">
            <v>0</v>
          </cell>
          <cell r="T1030">
            <v>0</v>
          </cell>
          <cell r="U1030">
            <v>0</v>
          </cell>
          <cell r="V1030">
            <v>0</v>
          </cell>
          <cell r="W1030">
            <v>0</v>
          </cell>
          <cell r="X1030">
            <v>0</v>
          </cell>
          <cell r="Y1030">
            <v>0</v>
          </cell>
          <cell r="Z1030" t="str">
            <v>Pack</v>
          </cell>
          <cell r="AA1030">
            <v>20</v>
          </cell>
          <cell r="AB1030" t="str">
            <v>Yes</v>
          </cell>
          <cell r="AC1030" t="str">
            <v>No</v>
          </cell>
          <cell r="AD1030" t="str">
            <v>No</v>
          </cell>
          <cell r="AE1030" t="str">
            <v>Available</v>
          </cell>
        </row>
        <row r="1031">
          <cell r="A1031" t="str">
            <v>FSX022</v>
          </cell>
          <cell r="B1031">
            <v>1</v>
          </cell>
          <cell r="C1031" t="str">
            <v>IV Devices</v>
          </cell>
          <cell r="D1031" t="str">
            <v>Limb Cradle</v>
          </cell>
          <cell r="E1031" t="str">
            <v>Neonatal Hand Polystyrene</v>
          </cell>
          <cell r="F1031" t="str">
            <v>Portex</v>
          </cell>
          <cell r="G1031" t="str">
            <v>HC04</v>
          </cell>
          <cell r="H1031" t="str">
            <v/>
          </cell>
          <cell r="I1031"/>
          <cell r="J1031" t="str">
            <v>Cannula and catheters</v>
          </cell>
          <cell r="K1031" t="str">
            <v>Speciality cannula</v>
          </cell>
          <cell r="L1031"/>
          <cell r="M1031" t="str">
            <v>Cradle hand</v>
          </cell>
          <cell r="N1031"/>
          <cell r="O1031" t="str">
            <v>1 - National</v>
          </cell>
          <cell r="P1031">
            <v>1</v>
          </cell>
          <cell r="Q1031">
            <v>52.58</v>
          </cell>
          <cell r="R1031">
            <v>0</v>
          </cell>
          <cell r="S1031">
            <v>0</v>
          </cell>
          <cell r="T1031">
            <v>0</v>
          </cell>
          <cell r="U1031">
            <v>0</v>
          </cell>
          <cell r="V1031">
            <v>0</v>
          </cell>
          <cell r="W1031">
            <v>0</v>
          </cell>
          <cell r="X1031">
            <v>0</v>
          </cell>
          <cell r="Y1031">
            <v>0</v>
          </cell>
          <cell r="Z1031" t="str">
            <v>Pack</v>
          </cell>
          <cell r="AA1031">
            <v>20</v>
          </cell>
          <cell r="AB1031" t="str">
            <v>Yes</v>
          </cell>
          <cell r="AC1031" t="str">
            <v>No</v>
          </cell>
          <cell r="AD1031" t="str">
            <v>No</v>
          </cell>
          <cell r="AE1031" t="str">
            <v>Available</v>
          </cell>
        </row>
        <row r="1032">
          <cell r="A1032" t="str">
            <v>FSX022</v>
          </cell>
          <cell r="B1032">
            <v>190</v>
          </cell>
          <cell r="C1032" t="str">
            <v>IV Devices</v>
          </cell>
          <cell r="D1032" t="str">
            <v>Limb Cradle</v>
          </cell>
          <cell r="E1032" t="str">
            <v>Neonatal Hand Polystyrene</v>
          </cell>
          <cell r="F1032" t="str">
            <v>Portex</v>
          </cell>
          <cell r="G1032" t="str">
            <v>HC04</v>
          </cell>
          <cell r="H1032" t="str">
            <v/>
          </cell>
          <cell r="I1032"/>
          <cell r="J1032" t="str">
            <v>Cannula and catheters</v>
          </cell>
          <cell r="K1032" t="str">
            <v>Speciality cannula</v>
          </cell>
          <cell r="L1032"/>
          <cell r="M1032" t="str">
            <v>Cradle hand</v>
          </cell>
          <cell r="N1032"/>
          <cell r="O1032" t="str">
            <v>190 - Ministry of Defence</v>
          </cell>
          <cell r="P1032">
            <v>1</v>
          </cell>
          <cell r="Q1032">
            <v>52.58</v>
          </cell>
          <cell r="R1032">
            <v>0</v>
          </cell>
          <cell r="S1032">
            <v>0</v>
          </cell>
          <cell r="T1032">
            <v>0</v>
          </cell>
          <cell r="U1032">
            <v>0</v>
          </cell>
          <cell r="V1032">
            <v>0</v>
          </cell>
          <cell r="W1032">
            <v>0</v>
          </cell>
          <cell r="X1032">
            <v>0</v>
          </cell>
          <cell r="Y1032">
            <v>0</v>
          </cell>
          <cell r="Z1032" t="str">
            <v>Pack</v>
          </cell>
          <cell r="AA1032">
            <v>20</v>
          </cell>
          <cell r="AB1032" t="str">
            <v>Yes</v>
          </cell>
          <cell r="AC1032" t="str">
            <v>No</v>
          </cell>
          <cell r="AD1032" t="str">
            <v>No</v>
          </cell>
          <cell r="AE1032" t="str">
            <v>Available</v>
          </cell>
        </row>
        <row r="1033">
          <cell r="A1033" t="str">
            <v>FSX022</v>
          </cell>
          <cell r="B1033">
            <v>2104</v>
          </cell>
          <cell r="C1033" t="str">
            <v>IV Devices</v>
          </cell>
          <cell r="D1033" t="str">
            <v>Limb Cradle</v>
          </cell>
          <cell r="E1033" t="str">
            <v>Neonatal Hand Polystyrene</v>
          </cell>
          <cell r="F1033" t="str">
            <v>Portex</v>
          </cell>
          <cell r="G1033" t="str">
            <v>HC04</v>
          </cell>
          <cell r="H1033" t="str">
            <v/>
          </cell>
          <cell r="I1033"/>
          <cell r="J1033" t="str">
            <v>Cannula and catheters</v>
          </cell>
          <cell r="K1033" t="str">
            <v>Speciality cannula</v>
          </cell>
          <cell r="L1033"/>
          <cell r="M1033" t="str">
            <v>Cradle hand</v>
          </cell>
          <cell r="N1033"/>
          <cell r="O1033" t="str">
            <v>2104 - Welsh Health Boards</v>
          </cell>
          <cell r="P1033">
            <v>1</v>
          </cell>
          <cell r="Q1033">
            <v>52.58</v>
          </cell>
          <cell r="R1033">
            <v>0</v>
          </cell>
          <cell r="S1033">
            <v>0</v>
          </cell>
          <cell r="T1033">
            <v>0</v>
          </cell>
          <cell r="U1033">
            <v>0</v>
          </cell>
          <cell r="V1033">
            <v>0</v>
          </cell>
          <cell r="W1033">
            <v>0</v>
          </cell>
          <cell r="X1033">
            <v>0</v>
          </cell>
          <cell r="Y1033">
            <v>0</v>
          </cell>
          <cell r="Z1033" t="str">
            <v>Pack</v>
          </cell>
          <cell r="AA1033">
            <v>20</v>
          </cell>
          <cell r="AB1033" t="str">
            <v>Yes</v>
          </cell>
          <cell r="AC1033" t="str">
            <v>No</v>
          </cell>
          <cell r="AD1033" t="str">
            <v>No</v>
          </cell>
          <cell r="AE1033" t="str">
            <v>Available</v>
          </cell>
        </row>
        <row r="1034">
          <cell r="A1034" t="str">
            <v>FSX023</v>
          </cell>
          <cell r="B1034">
            <v>1</v>
          </cell>
          <cell r="C1034" t="str">
            <v>IV Devices</v>
          </cell>
          <cell r="D1034" t="str">
            <v>Limb Cradle</v>
          </cell>
          <cell r="E1034" t="str">
            <v>Child Hand Polystyrene</v>
          </cell>
          <cell r="F1034" t="str">
            <v>Portex</v>
          </cell>
          <cell r="G1034" t="str">
            <v>HC10</v>
          </cell>
          <cell r="H1034" t="str">
            <v/>
          </cell>
          <cell r="I1034"/>
          <cell r="J1034" t="str">
            <v>Cannula and catheters</v>
          </cell>
          <cell r="K1034" t="str">
            <v>Speciality cannula</v>
          </cell>
          <cell r="L1034"/>
          <cell r="M1034" t="str">
            <v>Cradle hand</v>
          </cell>
          <cell r="N1034"/>
          <cell r="O1034" t="str">
            <v>1 - National</v>
          </cell>
          <cell r="P1034">
            <v>1</v>
          </cell>
          <cell r="Q1034">
            <v>67.150000000000006</v>
          </cell>
          <cell r="R1034">
            <v>0</v>
          </cell>
          <cell r="S1034">
            <v>0</v>
          </cell>
          <cell r="T1034">
            <v>0</v>
          </cell>
          <cell r="U1034">
            <v>0</v>
          </cell>
          <cell r="V1034">
            <v>0</v>
          </cell>
          <cell r="W1034">
            <v>0</v>
          </cell>
          <cell r="X1034">
            <v>0</v>
          </cell>
          <cell r="Y1034">
            <v>0</v>
          </cell>
          <cell r="Z1034" t="str">
            <v>Pack</v>
          </cell>
          <cell r="AA1034">
            <v>20</v>
          </cell>
          <cell r="AB1034" t="str">
            <v>Yes</v>
          </cell>
          <cell r="AC1034" t="str">
            <v>No</v>
          </cell>
          <cell r="AD1034" t="str">
            <v>No</v>
          </cell>
          <cell r="AE1034" t="str">
            <v>Available</v>
          </cell>
        </row>
        <row r="1035">
          <cell r="A1035" t="str">
            <v>FSX023</v>
          </cell>
          <cell r="B1035">
            <v>190</v>
          </cell>
          <cell r="C1035" t="str">
            <v>IV Devices</v>
          </cell>
          <cell r="D1035" t="str">
            <v>Limb Cradle</v>
          </cell>
          <cell r="E1035" t="str">
            <v>Child Hand Polystyrene</v>
          </cell>
          <cell r="F1035" t="str">
            <v>Portex</v>
          </cell>
          <cell r="G1035" t="str">
            <v>HC10</v>
          </cell>
          <cell r="H1035" t="str">
            <v/>
          </cell>
          <cell r="I1035"/>
          <cell r="J1035" t="str">
            <v>Cannula and catheters</v>
          </cell>
          <cell r="K1035" t="str">
            <v>Speciality cannula</v>
          </cell>
          <cell r="L1035"/>
          <cell r="M1035" t="str">
            <v>Cradle hand</v>
          </cell>
          <cell r="N1035"/>
          <cell r="O1035" t="str">
            <v>190 - Ministry of Defence</v>
          </cell>
          <cell r="P1035">
            <v>1</v>
          </cell>
          <cell r="Q1035">
            <v>67.150000000000006</v>
          </cell>
          <cell r="R1035">
            <v>0</v>
          </cell>
          <cell r="S1035">
            <v>0</v>
          </cell>
          <cell r="T1035">
            <v>0</v>
          </cell>
          <cell r="U1035">
            <v>0</v>
          </cell>
          <cell r="V1035">
            <v>0</v>
          </cell>
          <cell r="W1035">
            <v>0</v>
          </cell>
          <cell r="X1035">
            <v>0</v>
          </cell>
          <cell r="Y1035">
            <v>0</v>
          </cell>
          <cell r="Z1035" t="str">
            <v>Pack</v>
          </cell>
          <cell r="AA1035">
            <v>20</v>
          </cell>
          <cell r="AB1035" t="str">
            <v>Yes</v>
          </cell>
          <cell r="AC1035" t="str">
            <v>No</v>
          </cell>
          <cell r="AD1035" t="str">
            <v>No</v>
          </cell>
          <cell r="AE1035" t="str">
            <v>Available</v>
          </cell>
        </row>
        <row r="1036">
          <cell r="A1036" t="str">
            <v>FSX023</v>
          </cell>
          <cell r="B1036">
            <v>2104</v>
          </cell>
          <cell r="C1036" t="str">
            <v>IV Devices</v>
          </cell>
          <cell r="D1036" t="str">
            <v>Limb Cradle</v>
          </cell>
          <cell r="E1036" t="str">
            <v>Child Hand Polystyrene</v>
          </cell>
          <cell r="F1036" t="str">
            <v>Portex</v>
          </cell>
          <cell r="G1036" t="str">
            <v>HC10</v>
          </cell>
          <cell r="H1036" t="str">
            <v/>
          </cell>
          <cell r="I1036"/>
          <cell r="J1036" t="str">
            <v>Cannula and catheters</v>
          </cell>
          <cell r="K1036" t="str">
            <v>Speciality cannula</v>
          </cell>
          <cell r="L1036"/>
          <cell r="M1036" t="str">
            <v>Cradle hand</v>
          </cell>
          <cell r="N1036"/>
          <cell r="O1036" t="str">
            <v>2104 - Welsh Health Boards</v>
          </cell>
          <cell r="P1036">
            <v>1</v>
          </cell>
          <cell r="Q1036">
            <v>67.150000000000006</v>
          </cell>
          <cell r="R1036">
            <v>0</v>
          </cell>
          <cell r="S1036">
            <v>0</v>
          </cell>
          <cell r="T1036">
            <v>0</v>
          </cell>
          <cell r="U1036">
            <v>0</v>
          </cell>
          <cell r="V1036">
            <v>0</v>
          </cell>
          <cell r="W1036">
            <v>0</v>
          </cell>
          <cell r="X1036">
            <v>0</v>
          </cell>
          <cell r="Y1036">
            <v>0</v>
          </cell>
          <cell r="Z1036" t="str">
            <v>Pack</v>
          </cell>
          <cell r="AA1036">
            <v>20</v>
          </cell>
          <cell r="AB1036" t="str">
            <v>Yes</v>
          </cell>
          <cell r="AC1036" t="str">
            <v>No</v>
          </cell>
          <cell r="AD1036" t="str">
            <v>No</v>
          </cell>
          <cell r="AE1036" t="str">
            <v>Available</v>
          </cell>
        </row>
        <row r="1037">
          <cell r="A1037" t="str">
            <v>FSX024</v>
          </cell>
          <cell r="B1037">
            <v>1</v>
          </cell>
          <cell r="C1037" t="str">
            <v>IV Devices</v>
          </cell>
          <cell r="D1037" t="str">
            <v>Limb Cradle</v>
          </cell>
          <cell r="E1037" t="str">
            <v>Child/ Small Adult Hand Polystyrene</v>
          </cell>
          <cell r="F1037" t="str">
            <v>Portex</v>
          </cell>
          <cell r="G1037" t="str">
            <v>HC11</v>
          </cell>
          <cell r="H1037" t="str">
            <v/>
          </cell>
          <cell r="I1037"/>
          <cell r="J1037" t="str">
            <v>Cannula and catheters</v>
          </cell>
          <cell r="K1037" t="str">
            <v>Speciality cannula</v>
          </cell>
          <cell r="L1037"/>
          <cell r="M1037" t="str">
            <v>Cradle hand</v>
          </cell>
          <cell r="N1037"/>
          <cell r="O1037" t="str">
            <v>1 - National</v>
          </cell>
          <cell r="P1037">
            <v>1</v>
          </cell>
          <cell r="Q1037">
            <v>87.37</v>
          </cell>
          <cell r="R1037">
            <v>0</v>
          </cell>
          <cell r="S1037">
            <v>0</v>
          </cell>
          <cell r="T1037">
            <v>0</v>
          </cell>
          <cell r="U1037">
            <v>0</v>
          </cell>
          <cell r="V1037">
            <v>0</v>
          </cell>
          <cell r="W1037">
            <v>0</v>
          </cell>
          <cell r="X1037">
            <v>0</v>
          </cell>
          <cell r="Y1037">
            <v>0</v>
          </cell>
          <cell r="Z1037" t="str">
            <v>Pack</v>
          </cell>
          <cell r="AA1037">
            <v>20</v>
          </cell>
          <cell r="AB1037" t="str">
            <v>Yes</v>
          </cell>
          <cell r="AC1037" t="str">
            <v>No</v>
          </cell>
          <cell r="AD1037" t="str">
            <v>No</v>
          </cell>
          <cell r="AE1037" t="str">
            <v>Available</v>
          </cell>
        </row>
        <row r="1038">
          <cell r="A1038" t="str">
            <v>FSX024</v>
          </cell>
          <cell r="B1038">
            <v>190</v>
          </cell>
          <cell r="C1038" t="str">
            <v>IV Devices</v>
          </cell>
          <cell r="D1038" t="str">
            <v>Limb Cradle</v>
          </cell>
          <cell r="E1038" t="str">
            <v>Child/ Small Adult Hand Polystyrene</v>
          </cell>
          <cell r="F1038" t="str">
            <v>Portex</v>
          </cell>
          <cell r="G1038" t="str">
            <v>HC11</v>
          </cell>
          <cell r="H1038" t="str">
            <v/>
          </cell>
          <cell r="I1038"/>
          <cell r="J1038" t="str">
            <v>Cannula and catheters</v>
          </cell>
          <cell r="K1038" t="str">
            <v>Speciality cannula</v>
          </cell>
          <cell r="L1038"/>
          <cell r="M1038" t="str">
            <v>Cradle hand</v>
          </cell>
          <cell r="N1038"/>
          <cell r="O1038" t="str">
            <v>190 - Ministry of Defence</v>
          </cell>
          <cell r="P1038">
            <v>1</v>
          </cell>
          <cell r="Q1038">
            <v>87.37</v>
          </cell>
          <cell r="R1038">
            <v>0</v>
          </cell>
          <cell r="S1038">
            <v>0</v>
          </cell>
          <cell r="T1038">
            <v>0</v>
          </cell>
          <cell r="U1038">
            <v>0</v>
          </cell>
          <cell r="V1038">
            <v>0</v>
          </cell>
          <cell r="W1038">
            <v>0</v>
          </cell>
          <cell r="X1038">
            <v>0</v>
          </cell>
          <cell r="Y1038">
            <v>0</v>
          </cell>
          <cell r="Z1038" t="str">
            <v>Pack</v>
          </cell>
          <cell r="AA1038">
            <v>20</v>
          </cell>
          <cell r="AB1038" t="str">
            <v>Yes</v>
          </cell>
          <cell r="AC1038" t="str">
            <v>No</v>
          </cell>
          <cell r="AD1038" t="str">
            <v>No</v>
          </cell>
          <cell r="AE1038" t="str">
            <v>Available</v>
          </cell>
        </row>
        <row r="1039">
          <cell r="A1039" t="str">
            <v>FSX024</v>
          </cell>
          <cell r="B1039">
            <v>2104</v>
          </cell>
          <cell r="C1039" t="str">
            <v>IV Devices</v>
          </cell>
          <cell r="D1039" t="str">
            <v>Limb Cradle</v>
          </cell>
          <cell r="E1039" t="str">
            <v>Child/ Small Adult Hand Polystyrene</v>
          </cell>
          <cell r="F1039" t="str">
            <v>Portex</v>
          </cell>
          <cell r="G1039" t="str">
            <v>HC11</v>
          </cell>
          <cell r="H1039" t="str">
            <v/>
          </cell>
          <cell r="I1039"/>
          <cell r="J1039" t="str">
            <v>Cannula and catheters</v>
          </cell>
          <cell r="K1039" t="str">
            <v>Speciality cannula</v>
          </cell>
          <cell r="L1039"/>
          <cell r="M1039" t="str">
            <v>Cradle hand</v>
          </cell>
          <cell r="N1039"/>
          <cell r="O1039" t="str">
            <v>2104 - Welsh Health Boards</v>
          </cell>
          <cell r="P1039">
            <v>1</v>
          </cell>
          <cell r="Q1039">
            <v>87.37</v>
          </cell>
          <cell r="R1039">
            <v>0</v>
          </cell>
          <cell r="S1039">
            <v>0</v>
          </cell>
          <cell r="T1039">
            <v>0</v>
          </cell>
          <cell r="U1039">
            <v>0</v>
          </cell>
          <cell r="V1039">
            <v>0</v>
          </cell>
          <cell r="W1039">
            <v>0</v>
          </cell>
          <cell r="X1039">
            <v>0</v>
          </cell>
          <cell r="Y1039">
            <v>0</v>
          </cell>
          <cell r="Z1039" t="str">
            <v>Pack</v>
          </cell>
          <cell r="AA1039">
            <v>20</v>
          </cell>
          <cell r="AB1039" t="str">
            <v>Yes</v>
          </cell>
          <cell r="AC1039" t="str">
            <v>No</v>
          </cell>
          <cell r="AD1039" t="str">
            <v>No</v>
          </cell>
          <cell r="AE1039" t="str">
            <v>Available</v>
          </cell>
        </row>
        <row r="1040">
          <cell r="A1040" t="str">
            <v>FSX027</v>
          </cell>
          <cell r="B1040">
            <v>1</v>
          </cell>
          <cell r="C1040" t="str">
            <v>IV Devices</v>
          </cell>
          <cell r="D1040" t="str">
            <v>Limb Cradle</v>
          </cell>
          <cell r="E1040" t="str">
            <v>Liners and Straps For Use with FSX008 Polyester with brushed nylon</v>
          </cell>
          <cell r="F1040" t="str">
            <v>Portex</v>
          </cell>
          <cell r="G1040" t="str">
            <v>LS08</v>
          </cell>
          <cell r="H1040" t="str">
            <v/>
          </cell>
          <cell r="I1040"/>
          <cell r="J1040" t="str">
            <v>Cannula and catheters</v>
          </cell>
          <cell r="K1040" t="str">
            <v>Speciality cannula</v>
          </cell>
          <cell r="L1040"/>
          <cell r="M1040" t="str">
            <v>Cradle liners and straps</v>
          </cell>
          <cell r="N1040" t="str">
            <v>Liner cradle intravenous</v>
          </cell>
          <cell r="O1040" t="str">
            <v>1 - National</v>
          </cell>
          <cell r="P1040">
            <v>1</v>
          </cell>
          <cell r="Q1040">
            <v>13.75</v>
          </cell>
          <cell r="R1040">
            <v>0</v>
          </cell>
          <cell r="S1040">
            <v>0</v>
          </cell>
          <cell r="T1040">
            <v>0</v>
          </cell>
          <cell r="U1040">
            <v>0</v>
          </cell>
          <cell r="V1040">
            <v>0</v>
          </cell>
          <cell r="W1040">
            <v>0</v>
          </cell>
          <cell r="X1040">
            <v>0</v>
          </cell>
          <cell r="Y1040">
            <v>0</v>
          </cell>
          <cell r="Z1040" t="str">
            <v>Pack</v>
          </cell>
          <cell r="AA1040">
            <v>10</v>
          </cell>
          <cell r="AB1040" t="str">
            <v>Yes</v>
          </cell>
          <cell r="AC1040" t="str">
            <v>Yes</v>
          </cell>
          <cell r="AD1040" t="str">
            <v>No</v>
          </cell>
          <cell r="AE1040" t="str">
            <v>Available</v>
          </cell>
        </row>
        <row r="1041">
          <cell r="A1041" t="str">
            <v>FSX027</v>
          </cell>
          <cell r="B1041">
            <v>190</v>
          </cell>
          <cell r="C1041" t="str">
            <v>IV Devices</v>
          </cell>
          <cell r="D1041" t="str">
            <v>Limb Cradle</v>
          </cell>
          <cell r="E1041" t="str">
            <v>Liners and Straps For Use with FSX008 Polyester with brushed nylon</v>
          </cell>
          <cell r="F1041" t="str">
            <v>Portex</v>
          </cell>
          <cell r="G1041" t="str">
            <v>LS08</v>
          </cell>
          <cell r="H1041" t="str">
            <v/>
          </cell>
          <cell r="I1041"/>
          <cell r="J1041" t="str">
            <v>Cannula and catheters</v>
          </cell>
          <cell r="K1041" t="str">
            <v>Speciality cannula</v>
          </cell>
          <cell r="L1041"/>
          <cell r="M1041" t="str">
            <v>Cradle liners and straps</v>
          </cell>
          <cell r="N1041" t="str">
            <v>Liner cradle intravenous</v>
          </cell>
          <cell r="O1041" t="str">
            <v>190 - Ministry of Defence</v>
          </cell>
          <cell r="P1041">
            <v>1</v>
          </cell>
          <cell r="Q1041">
            <v>13.75</v>
          </cell>
          <cell r="R1041">
            <v>0</v>
          </cell>
          <cell r="S1041">
            <v>0</v>
          </cell>
          <cell r="T1041">
            <v>0</v>
          </cell>
          <cell r="U1041">
            <v>0</v>
          </cell>
          <cell r="V1041">
            <v>0</v>
          </cell>
          <cell r="W1041">
            <v>0</v>
          </cell>
          <cell r="X1041">
            <v>0</v>
          </cell>
          <cell r="Y1041">
            <v>0</v>
          </cell>
          <cell r="Z1041" t="str">
            <v>Pack</v>
          </cell>
          <cell r="AA1041">
            <v>10</v>
          </cell>
          <cell r="AB1041" t="str">
            <v>Yes</v>
          </cell>
          <cell r="AC1041" t="str">
            <v>Yes</v>
          </cell>
          <cell r="AD1041" t="str">
            <v>No</v>
          </cell>
          <cell r="AE1041" t="str">
            <v>Available</v>
          </cell>
        </row>
        <row r="1042">
          <cell r="A1042" t="str">
            <v>FSX033</v>
          </cell>
          <cell r="B1042">
            <v>1</v>
          </cell>
          <cell r="C1042" t="str">
            <v>IV Devices</v>
          </cell>
          <cell r="D1042" t="str">
            <v>Limb Cradle</v>
          </cell>
          <cell r="E1042" t="str">
            <v>Premature Hand Polystyrene</v>
          </cell>
          <cell r="F1042" t="str">
            <v>Portex</v>
          </cell>
          <cell r="G1042" t="str">
            <v>HC02</v>
          </cell>
          <cell r="H1042" t="str">
            <v/>
          </cell>
          <cell r="I1042"/>
          <cell r="J1042" t="str">
            <v>Cannula and catheters</v>
          </cell>
          <cell r="K1042" t="str">
            <v>Speciality cannula</v>
          </cell>
          <cell r="L1042"/>
          <cell r="M1042" t="str">
            <v>Line cradle</v>
          </cell>
          <cell r="N1042" t="str">
            <v>Cradle intravenous</v>
          </cell>
          <cell r="O1042" t="str">
            <v>1 - National</v>
          </cell>
          <cell r="P1042">
            <v>1</v>
          </cell>
          <cell r="Q1042">
            <v>49.89</v>
          </cell>
          <cell r="R1042">
            <v>0</v>
          </cell>
          <cell r="S1042">
            <v>0</v>
          </cell>
          <cell r="T1042">
            <v>0</v>
          </cell>
          <cell r="U1042">
            <v>0</v>
          </cell>
          <cell r="V1042">
            <v>0</v>
          </cell>
          <cell r="W1042">
            <v>0</v>
          </cell>
          <cell r="X1042">
            <v>0</v>
          </cell>
          <cell r="Y1042">
            <v>0</v>
          </cell>
          <cell r="Z1042" t="str">
            <v>Case</v>
          </cell>
          <cell r="AA1042">
            <v>20</v>
          </cell>
          <cell r="AB1042" t="str">
            <v>Yes</v>
          </cell>
          <cell r="AC1042" t="str">
            <v>No</v>
          </cell>
          <cell r="AD1042" t="str">
            <v>No</v>
          </cell>
          <cell r="AE1042" t="str">
            <v>Available</v>
          </cell>
        </row>
        <row r="1043">
          <cell r="A1043" t="str">
            <v>FSX033</v>
          </cell>
          <cell r="B1043">
            <v>190</v>
          </cell>
          <cell r="C1043" t="str">
            <v>IV Devices</v>
          </cell>
          <cell r="D1043" t="str">
            <v>Limb Cradle</v>
          </cell>
          <cell r="E1043" t="str">
            <v>Premature Hand Polystyrene</v>
          </cell>
          <cell r="F1043" t="str">
            <v>Portex</v>
          </cell>
          <cell r="G1043" t="str">
            <v>HC02</v>
          </cell>
          <cell r="H1043" t="str">
            <v/>
          </cell>
          <cell r="I1043"/>
          <cell r="J1043" t="str">
            <v>Cannula and catheters</v>
          </cell>
          <cell r="K1043" t="str">
            <v>Speciality cannula</v>
          </cell>
          <cell r="L1043"/>
          <cell r="M1043" t="str">
            <v>Line cradle</v>
          </cell>
          <cell r="N1043" t="str">
            <v>Cradle intravenous</v>
          </cell>
          <cell r="O1043" t="str">
            <v>190 - Ministry of Defence</v>
          </cell>
          <cell r="P1043">
            <v>1</v>
          </cell>
          <cell r="Q1043">
            <v>49.89</v>
          </cell>
          <cell r="R1043">
            <v>0</v>
          </cell>
          <cell r="S1043">
            <v>0</v>
          </cell>
          <cell r="T1043">
            <v>0</v>
          </cell>
          <cell r="U1043">
            <v>0</v>
          </cell>
          <cell r="V1043">
            <v>0</v>
          </cell>
          <cell r="W1043">
            <v>0</v>
          </cell>
          <cell r="X1043">
            <v>0</v>
          </cell>
          <cell r="Y1043">
            <v>0</v>
          </cell>
          <cell r="Z1043" t="str">
            <v>Case</v>
          </cell>
          <cell r="AA1043">
            <v>20</v>
          </cell>
          <cell r="AB1043" t="str">
            <v>Yes</v>
          </cell>
          <cell r="AC1043" t="str">
            <v>No</v>
          </cell>
          <cell r="AD1043" t="str">
            <v>No</v>
          </cell>
          <cell r="AE1043" t="str">
            <v>Available</v>
          </cell>
        </row>
        <row r="1044">
          <cell r="A1044" t="str">
            <v>FSX033</v>
          </cell>
          <cell r="B1044">
            <v>2104</v>
          </cell>
          <cell r="C1044" t="str">
            <v>IV Devices</v>
          </cell>
          <cell r="D1044" t="str">
            <v>Limb Cradle</v>
          </cell>
          <cell r="E1044" t="str">
            <v>Premature Hand Polystyrene</v>
          </cell>
          <cell r="F1044" t="str">
            <v>Portex</v>
          </cell>
          <cell r="G1044" t="str">
            <v>HC02</v>
          </cell>
          <cell r="H1044" t="str">
            <v/>
          </cell>
          <cell r="I1044"/>
          <cell r="J1044" t="str">
            <v>Cannula and catheters</v>
          </cell>
          <cell r="K1044" t="str">
            <v>Speciality cannula</v>
          </cell>
          <cell r="L1044"/>
          <cell r="M1044" t="str">
            <v>Line cradle</v>
          </cell>
          <cell r="N1044" t="str">
            <v>Cradle intravenous</v>
          </cell>
          <cell r="O1044" t="str">
            <v>2104 - Welsh Health Boards</v>
          </cell>
          <cell r="P1044">
            <v>1</v>
          </cell>
          <cell r="Q1044">
            <v>49.89</v>
          </cell>
          <cell r="R1044">
            <v>0</v>
          </cell>
          <cell r="S1044">
            <v>0</v>
          </cell>
          <cell r="T1044">
            <v>0</v>
          </cell>
          <cell r="U1044">
            <v>0</v>
          </cell>
          <cell r="V1044">
            <v>0</v>
          </cell>
          <cell r="W1044">
            <v>0</v>
          </cell>
          <cell r="X1044">
            <v>0</v>
          </cell>
          <cell r="Y1044">
            <v>0</v>
          </cell>
          <cell r="Z1044" t="str">
            <v>Case</v>
          </cell>
          <cell r="AA1044">
            <v>20</v>
          </cell>
          <cell r="AB1044" t="str">
            <v>Yes</v>
          </cell>
          <cell r="AC1044" t="str">
            <v>No</v>
          </cell>
          <cell r="AD1044" t="str">
            <v>No</v>
          </cell>
          <cell r="AE1044" t="str">
            <v>Available</v>
          </cell>
        </row>
        <row r="1045">
          <cell r="A1045" t="str">
            <v>FSX036</v>
          </cell>
          <cell r="B1045">
            <v>1</v>
          </cell>
          <cell r="C1045" t="str">
            <v>IV Devices</v>
          </cell>
          <cell r="D1045" t="str">
            <v>Limb Cradle</v>
          </cell>
          <cell r="E1045" t="str">
            <v>Liners and Straps For Use with FSX015 Polyester with brushed nylon</v>
          </cell>
          <cell r="F1045" t="str">
            <v>Portex</v>
          </cell>
          <cell r="G1045" t="str">
            <v>LS12</v>
          </cell>
          <cell r="H1045" t="str">
            <v/>
          </cell>
          <cell r="I1045"/>
          <cell r="J1045" t="str">
            <v>Cannula and catheters</v>
          </cell>
          <cell r="K1045" t="str">
            <v>Speciality cannula</v>
          </cell>
          <cell r="L1045"/>
          <cell r="M1045" t="str">
            <v>Cradle liners and straps</v>
          </cell>
          <cell r="N1045" t="str">
            <v>Cradle liner intravenous</v>
          </cell>
          <cell r="O1045" t="str">
            <v>1 - National</v>
          </cell>
          <cell r="P1045">
            <v>1</v>
          </cell>
          <cell r="Q1045">
            <v>33.03</v>
          </cell>
          <cell r="R1045">
            <v>0</v>
          </cell>
          <cell r="S1045">
            <v>0</v>
          </cell>
          <cell r="T1045">
            <v>0</v>
          </cell>
          <cell r="U1045">
            <v>0</v>
          </cell>
          <cell r="V1045">
            <v>0</v>
          </cell>
          <cell r="W1045">
            <v>0</v>
          </cell>
          <cell r="X1045">
            <v>0</v>
          </cell>
          <cell r="Y1045">
            <v>0</v>
          </cell>
          <cell r="Z1045" t="str">
            <v>Box</v>
          </cell>
          <cell r="AA1045">
            <v>20</v>
          </cell>
          <cell r="AB1045" t="str">
            <v>Yes</v>
          </cell>
          <cell r="AC1045" t="str">
            <v>No</v>
          </cell>
          <cell r="AD1045" t="str">
            <v>No</v>
          </cell>
          <cell r="AE1045" t="str">
            <v>Available</v>
          </cell>
        </row>
        <row r="1046">
          <cell r="A1046" t="str">
            <v>FSX036</v>
          </cell>
          <cell r="B1046">
            <v>190</v>
          </cell>
          <cell r="C1046" t="str">
            <v>IV Devices</v>
          </cell>
          <cell r="D1046" t="str">
            <v>Limb Cradle</v>
          </cell>
          <cell r="E1046" t="str">
            <v>Liners and Straps For Use with FSX015 Polyester with brushed nylon</v>
          </cell>
          <cell r="F1046" t="str">
            <v>Portex</v>
          </cell>
          <cell r="G1046" t="str">
            <v>LS12</v>
          </cell>
          <cell r="H1046" t="str">
            <v/>
          </cell>
          <cell r="I1046"/>
          <cell r="J1046" t="str">
            <v>Cannula and catheters</v>
          </cell>
          <cell r="K1046" t="str">
            <v>Speciality cannula</v>
          </cell>
          <cell r="L1046"/>
          <cell r="M1046" t="str">
            <v>Cradle liners and straps</v>
          </cell>
          <cell r="N1046" t="str">
            <v>Cradle liner intravenous</v>
          </cell>
          <cell r="O1046" t="str">
            <v>190 - Ministry of Defence</v>
          </cell>
          <cell r="P1046">
            <v>1</v>
          </cell>
          <cell r="Q1046">
            <v>33.03</v>
          </cell>
          <cell r="R1046">
            <v>0</v>
          </cell>
          <cell r="S1046">
            <v>0</v>
          </cell>
          <cell r="T1046">
            <v>0</v>
          </cell>
          <cell r="U1046">
            <v>0</v>
          </cell>
          <cell r="V1046">
            <v>0</v>
          </cell>
          <cell r="W1046">
            <v>0</v>
          </cell>
          <cell r="X1046">
            <v>0</v>
          </cell>
          <cell r="Y1046">
            <v>0</v>
          </cell>
          <cell r="Z1046" t="str">
            <v>Box</v>
          </cell>
          <cell r="AA1046">
            <v>20</v>
          </cell>
          <cell r="AB1046" t="str">
            <v>Yes</v>
          </cell>
          <cell r="AC1046" t="str">
            <v>No</v>
          </cell>
          <cell r="AD1046" t="str">
            <v>No</v>
          </cell>
          <cell r="AE1046" t="str">
            <v>Available</v>
          </cell>
        </row>
        <row r="1047">
          <cell r="A1047" t="str">
            <v>FSX056</v>
          </cell>
          <cell r="B1047">
            <v>1</v>
          </cell>
          <cell r="C1047" t="str">
            <v>IV Devices</v>
          </cell>
          <cell r="D1047" t="str">
            <v>Limb Cradle</v>
          </cell>
          <cell r="E1047" t="str">
            <v>Adult Elbow Polystyrene</v>
          </cell>
          <cell r="F1047" t="str">
            <v>Portex</v>
          </cell>
          <cell r="G1047" t="str">
            <v>EC06</v>
          </cell>
          <cell r="H1047" t="str">
            <v/>
          </cell>
          <cell r="I1047"/>
          <cell r="J1047" t="str">
            <v>Cannula and catheters</v>
          </cell>
          <cell r="K1047" t="str">
            <v>Speciality cannula</v>
          </cell>
          <cell r="L1047"/>
          <cell r="M1047" t="str">
            <v>Cradle intravenous</v>
          </cell>
          <cell r="N1047" t="str">
            <v>Intravenous cradle</v>
          </cell>
          <cell r="O1047" t="str">
            <v>1 - National</v>
          </cell>
          <cell r="P1047">
            <v>1</v>
          </cell>
          <cell r="Q1047">
            <v>69.44</v>
          </cell>
          <cell r="R1047">
            <v>0</v>
          </cell>
          <cell r="S1047">
            <v>0</v>
          </cell>
          <cell r="T1047">
            <v>0</v>
          </cell>
          <cell r="U1047">
            <v>0</v>
          </cell>
          <cell r="V1047">
            <v>0</v>
          </cell>
          <cell r="W1047">
            <v>0</v>
          </cell>
          <cell r="X1047">
            <v>0</v>
          </cell>
          <cell r="Y1047">
            <v>0</v>
          </cell>
          <cell r="Z1047" t="str">
            <v>Pack</v>
          </cell>
          <cell r="AA1047">
            <v>10</v>
          </cell>
          <cell r="AB1047" t="str">
            <v>Yes</v>
          </cell>
          <cell r="AC1047" t="str">
            <v>No</v>
          </cell>
          <cell r="AD1047" t="str">
            <v>No</v>
          </cell>
          <cell r="AE1047" t="str">
            <v>Available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34E7D-35D4-40E8-9227-FDCBA9F0C6E0}">
  <dimension ref="A1:AC149"/>
  <sheetViews>
    <sheetView tabSelected="1" zoomScale="80" zoomScaleNormal="80" workbookViewId="0">
      <selection activeCell="A7" sqref="A7"/>
    </sheetView>
  </sheetViews>
  <sheetFormatPr defaultColWidth="9.140625" defaultRowHeight="14.25"/>
  <cols>
    <col min="1" max="16384" width="9.140625" style="25"/>
  </cols>
  <sheetData>
    <row r="1" spans="1:29" ht="119.25" customHeight="1">
      <c r="A1" s="26"/>
    </row>
    <row r="2" spans="1:29" ht="24" customHeight="1">
      <c r="A2" s="10" t="s">
        <v>14</v>
      </c>
      <c r="B2" s="10"/>
      <c r="C2" s="10"/>
      <c r="D2" s="10"/>
      <c r="E2" s="10"/>
      <c r="F2" s="10"/>
      <c r="G2" s="10"/>
      <c r="H2" s="10"/>
      <c r="I2" s="10"/>
      <c r="J2" s="10"/>
      <c r="K2" s="10"/>
      <c r="L2" s="10"/>
      <c r="M2" s="10"/>
      <c r="Q2" s="70"/>
      <c r="R2" s="70"/>
      <c r="S2" s="70"/>
      <c r="T2" s="70"/>
      <c r="U2" s="70"/>
      <c r="V2" s="70"/>
      <c r="W2" s="70"/>
      <c r="X2" s="70"/>
      <c r="Y2" s="70"/>
      <c r="Z2" s="70"/>
      <c r="AA2" s="70"/>
      <c r="AB2" s="70"/>
      <c r="AC2" s="70"/>
    </row>
    <row r="4" spans="1:29" ht="14.25" customHeight="1">
      <c r="A4" s="69" t="s">
        <v>861</v>
      </c>
      <c r="B4" s="69"/>
      <c r="C4" s="69"/>
      <c r="D4" s="69"/>
      <c r="E4" s="69"/>
      <c r="F4" s="69"/>
      <c r="G4" s="69"/>
      <c r="H4" s="69"/>
      <c r="I4" s="69"/>
      <c r="J4" s="69"/>
      <c r="K4" s="69"/>
      <c r="L4" s="69"/>
      <c r="M4" s="69"/>
    </row>
    <row r="5" spans="1:29" ht="14.25" customHeight="1">
      <c r="A5" s="69"/>
      <c r="B5" s="69"/>
      <c r="C5" s="69"/>
      <c r="D5" s="69"/>
      <c r="E5" s="69"/>
      <c r="F5" s="69"/>
      <c r="G5" s="69"/>
      <c r="H5" s="69"/>
      <c r="I5" s="69"/>
      <c r="J5" s="69"/>
      <c r="K5" s="69"/>
      <c r="L5" s="69"/>
      <c r="M5" s="69"/>
    </row>
    <row r="6" spans="1:29" ht="61.5" customHeight="1">
      <c r="A6" s="69"/>
      <c r="B6" s="69"/>
      <c r="C6" s="69"/>
      <c r="D6" s="69"/>
      <c r="E6" s="69"/>
      <c r="F6" s="69"/>
      <c r="G6" s="69"/>
      <c r="H6" s="69"/>
      <c r="I6" s="69"/>
      <c r="J6" s="69"/>
      <c r="K6" s="69"/>
      <c r="L6" s="69"/>
      <c r="M6" s="69"/>
    </row>
    <row r="9" spans="1:29" ht="20.25">
      <c r="A9" s="27" t="s">
        <v>13</v>
      </c>
    </row>
    <row r="11" spans="1:29" ht="15">
      <c r="A11" s="28" t="s">
        <v>855</v>
      </c>
    </row>
    <row r="12" spans="1:29" ht="15" customHeight="1">
      <c r="A12" s="28" t="s">
        <v>856</v>
      </c>
    </row>
    <row r="13" spans="1:29" ht="15" customHeight="1">
      <c r="A13" s="28" t="s">
        <v>857</v>
      </c>
    </row>
    <row r="14" spans="1:29" ht="15" customHeight="1">
      <c r="A14" s="28" t="s">
        <v>858</v>
      </c>
    </row>
    <row r="15" spans="1:29" ht="15" customHeight="1">
      <c r="A15" s="28" t="s">
        <v>859</v>
      </c>
    </row>
    <row r="16" spans="1:29" ht="15" customHeight="1">
      <c r="A16" s="67" t="s">
        <v>860</v>
      </c>
    </row>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sheetData>
  <mergeCells count="2">
    <mergeCell ref="A4:M6"/>
    <mergeCell ref="Q2:AC2"/>
  </mergeCells>
  <hyperlinks>
    <hyperlink ref="A11" location="'Safe Ported'!A1" display="Safety Cannula Ported with Wings 14G - 26G" xr:uid="{8A57FDA3-F382-4DB9-9170-A95F9FB7142C}"/>
    <hyperlink ref="A12" location="'Safe Straight'!A1" display="Safety Cannula Straight 14G - 26G" xr:uid="{07D58EF0-BE65-455B-BD8E-26AFB070743E}"/>
    <hyperlink ref="A13" location="'Safe Straight w Wings'!A1" display="Safety Cannula Straight with Wings 14G - 26G" xr:uid="{93A6188B-20FC-4D75-9876-FD594176CB5A}"/>
    <hyperlink ref="A14" location="'Safe Infusion Set'!A1" display="Safety Infusion Set Straight with Wings 19G - 27G" xr:uid="{37E9A942-C8C6-4CEA-AF5C-BBCED106AA1A}"/>
    <hyperlink ref="A15" location="'Safe Integrated'!A1" display="Safety Integrated Cannula with Wings 16G - 26G" xr:uid="{26D9761C-E841-461C-9DBE-8A29A397F40F}"/>
    <hyperlink ref="A16" location="'Safe Sub Cut'!A1" display="Safety Subcutaneous Infusion Set 3cm - 110cm Extension Tube" xr:uid="{E4C1009B-D8EA-43E3-8782-6C8EF848D78D}"/>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EA812-D606-4EE8-B656-77E295F8A962}">
  <dimension ref="A1:U87"/>
  <sheetViews>
    <sheetView showGridLines="0" zoomScale="70" zoomScaleNormal="70" workbookViewId="0"/>
  </sheetViews>
  <sheetFormatPr defaultColWidth="9.140625" defaultRowHeight="14.25"/>
  <cols>
    <col min="1" max="1" width="9" style="4" customWidth="1"/>
    <col min="2" max="2" width="25" style="4" customWidth="1"/>
    <col min="3" max="3" width="34.85546875" style="4" bestFit="1" customWidth="1"/>
    <col min="4" max="4" width="68.140625" style="5" bestFit="1" customWidth="1"/>
    <col min="5" max="5" width="14.85546875" style="4" bestFit="1" customWidth="1"/>
    <col min="6" max="6" width="14.42578125" style="4" bestFit="1" customWidth="1"/>
    <col min="7" max="7" width="14.140625" style="4" customWidth="1"/>
    <col min="8" max="8" width="12" style="4" customWidth="1"/>
    <col min="9" max="11" width="10.5703125" style="2" customWidth="1"/>
    <col min="12" max="12" width="13.5703125" style="2" customWidth="1"/>
    <col min="13" max="13" width="1.7109375" style="22" customWidth="1"/>
    <col min="14" max="14" width="11.140625" style="4" customWidth="1"/>
    <col min="15" max="16" width="10.7109375" style="3" customWidth="1"/>
    <col min="17" max="17" width="10.5703125" style="3" bestFit="1" customWidth="1"/>
    <col min="18" max="18" width="13.28515625" style="3" customWidth="1"/>
    <col min="19" max="16384" width="9.140625" style="1"/>
  </cols>
  <sheetData>
    <row r="1" spans="1:21" s="7" customFormat="1" ht="25.35" customHeight="1">
      <c r="D1" s="32"/>
      <c r="I1" s="38"/>
      <c r="J1" s="38"/>
      <c r="K1" s="38"/>
      <c r="L1" s="38"/>
      <c r="M1" s="21"/>
      <c r="O1" s="38"/>
      <c r="P1" s="38"/>
      <c r="Q1" s="38"/>
      <c r="R1" s="38"/>
    </row>
    <row r="2" spans="1:21" s="7" customFormat="1" ht="25.15" customHeight="1">
      <c r="D2" s="32"/>
      <c r="I2" s="38"/>
      <c r="J2" s="38"/>
      <c r="K2" s="38"/>
      <c r="L2" s="38"/>
      <c r="M2" s="21"/>
      <c r="O2" s="38"/>
      <c r="P2" s="38"/>
      <c r="Q2" s="38"/>
      <c r="R2" s="38"/>
    </row>
    <row r="3" spans="1:21" s="7" customFormat="1" ht="25.15" customHeight="1">
      <c r="D3" s="32"/>
      <c r="I3" s="38"/>
      <c r="J3" s="38"/>
      <c r="K3" s="38"/>
      <c r="L3" s="38"/>
      <c r="M3" s="21"/>
      <c r="O3" s="38"/>
      <c r="P3" s="38"/>
      <c r="Q3" s="38"/>
      <c r="R3" s="38"/>
    </row>
    <row r="4" spans="1:21" s="7" customFormat="1" ht="25.15" customHeight="1">
      <c r="D4" s="32"/>
      <c r="I4" s="38"/>
      <c r="J4" s="38"/>
      <c r="K4" s="38"/>
      <c r="L4" s="38"/>
      <c r="M4" s="21"/>
      <c r="O4" s="38"/>
      <c r="P4" s="38"/>
      <c r="Q4" s="38"/>
      <c r="R4" s="38"/>
    </row>
    <row r="5" spans="1:21" s="7" customFormat="1" ht="25.15" customHeight="1">
      <c r="A5" s="8"/>
      <c r="B5" s="8"/>
      <c r="C5" s="8"/>
      <c r="D5" s="33"/>
      <c r="E5" s="9"/>
      <c r="F5" s="9"/>
      <c r="G5" s="9"/>
      <c r="H5" s="9"/>
      <c r="I5" s="39"/>
      <c r="J5" s="39"/>
      <c r="K5" s="39"/>
      <c r="L5" s="39"/>
      <c r="M5" s="9"/>
      <c r="N5" s="9"/>
      <c r="O5" s="39"/>
      <c r="P5" s="39"/>
      <c r="Q5" s="39"/>
      <c r="R5" s="39"/>
      <c r="S5" s="9"/>
      <c r="T5" s="9"/>
      <c r="U5" s="9"/>
    </row>
    <row r="6" spans="1:21" s="11" customFormat="1" ht="30" customHeight="1">
      <c r="A6" s="10" t="s">
        <v>866</v>
      </c>
      <c r="B6" s="10"/>
      <c r="C6" s="10"/>
      <c r="D6" s="34"/>
      <c r="E6" s="10"/>
      <c r="F6" s="10"/>
      <c r="G6" s="10"/>
      <c r="H6" s="10"/>
      <c r="I6" s="40"/>
      <c r="J6" s="40"/>
      <c r="K6" s="40"/>
      <c r="L6" s="40"/>
      <c r="M6" s="10"/>
      <c r="N6" s="10"/>
      <c r="O6" s="40"/>
      <c r="P6" s="40"/>
      <c r="Q6" s="40"/>
      <c r="R6" s="40"/>
    </row>
    <row r="7" spans="1:21" s="11" customFormat="1" ht="30" customHeight="1">
      <c r="A7" s="10" t="s">
        <v>12</v>
      </c>
      <c r="B7" s="12"/>
      <c r="C7" s="10"/>
      <c r="D7" s="34"/>
      <c r="E7" s="10"/>
      <c r="F7" s="10"/>
      <c r="G7" s="10"/>
      <c r="H7" s="10"/>
      <c r="I7" s="40"/>
      <c r="J7" s="40"/>
      <c r="K7" s="40"/>
      <c r="L7" s="40"/>
      <c r="M7" s="10"/>
      <c r="N7" s="10"/>
      <c r="O7" s="40"/>
      <c r="P7" s="40"/>
      <c r="Q7" s="40"/>
      <c r="R7" s="40"/>
    </row>
    <row r="8" spans="1:21" s="11" customFormat="1" ht="30" customHeight="1">
      <c r="A8" s="10" t="s">
        <v>11</v>
      </c>
      <c r="B8" s="13"/>
      <c r="C8" s="68">
        <v>43549</v>
      </c>
      <c r="D8" s="31"/>
      <c r="E8" s="10"/>
      <c r="F8" s="10"/>
      <c r="G8" s="10"/>
      <c r="H8" s="10"/>
      <c r="I8" s="40"/>
      <c r="J8" s="40"/>
      <c r="K8" s="40"/>
      <c r="L8" s="40"/>
      <c r="M8" s="10"/>
      <c r="N8" s="10"/>
      <c r="O8" s="40"/>
      <c r="P8" s="40"/>
      <c r="Q8" s="40"/>
      <c r="R8" s="40"/>
    </row>
    <row r="9" spans="1:21">
      <c r="A9" s="1" t="s">
        <v>7</v>
      </c>
      <c r="B9" s="1"/>
      <c r="C9" s="1"/>
      <c r="E9" s="1"/>
      <c r="F9" s="1"/>
      <c r="G9" s="1"/>
      <c r="H9" s="1"/>
    </row>
    <row r="10" spans="1:21" ht="15" thickBot="1">
      <c r="A10" s="1" t="s">
        <v>6</v>
      </c>
      <c r="B10" s="1"/>
      <c r="C10" s="1"/>
      <c r="E10" s="1"/>
      <c r="F10" s="1"/>
      <c r="G10" s="1"/>
      <c r="H10" s="1"/>
    </row>
    <row r="11" spans="1:21" ht="72.75" thickBot="1">
      <c r="A11" s="1"/>
      <c r="B11" s="1"/>
      <c r="C11" s="1"/>
      <c r="D11" s="6"/>
      <c r="E11" s="1"/>
      <c r="F11" s="1"/>
      <c r="G11" s="1"/>
      <c r="H11" s="17" t="s">
        <v>8</v>
      </c>
      <c r="I11" s="18" t="s">
        <v>9</v>
      </c>
      <c r="J11" s="36" t="s">
        <v>17</v>
      </c>
      <c r="K11" s="36" t="s">
        <v>18</v>
      </c>
      <c r="L11" s="29" t="s">
        <v>19</v>
      </c>
      <c r="M11" s="23"/>
      <c r="N11" s="17" t="s">
        <v>8</v>
      </c>
      <c r="O11" s="19" t="s">
        <v>9</v>
      </c>
      <c r="P11" s="37" t="s">
        <v>17</v>
      </c>
      <c r="Q11" s="37" t="s">
        <v>18</v>
      </c>
      <c r="R11" s="20" t="s">
        <v>19</v>
      </c>
    </row>
    <row r="12" spans="1:21" ht="54.75" thickBot="1">
      <c r="A12" s="14" t="s">
        <v>10</v>
      </c>
      <c r="B12" s="15" t="s">
        <v>0</v>
      </c>
      <c r="C12" s="15" t="s">
        <v>1</v>
      </c>
      <c r="D12" s="16" t="s">
        <v>2</v>
      </c>
      <c r="E12" s="15" t="s">
        <v>3</v>
      </c>
      <c r="F12" s="35" t="s">
        <v>15</v>
      </c>
      <c r="G12" s="35" t="s">
        <v>16</v>
      </c>
      <c r="H12" s="79" t="s">
        <v>4</v>
      </c>
      <c r="I12" s="80"/>
      <c r="J12" s="80"/>
      <c r="K12" s="80"/>
      <c r="L12" s="81"/>
      <c r="M12" s="24"/>
      <c r="N12" s="82" t="s">
        <v>5</v>
      </c>
      <c r="O12" s="80"/>
      <c r="P12" s="80"/>
      <c r="Q12" s="80"/>
      <c r="R12" s="81"/>
    </row>
    <row r="13" spans="1:21" s="41" customFormat="1" ht="18">
      <c r="A13" s="83" t="s">
        <v>20</v>
      </c>
      <c r="B13" s="84"/>
      <c r="C13" s="84"/>
      <c r="D13" s="84"/>
      <c r="E13" s="84"/>
      <c r="F13" s="84"/>
      <c r="G13" s="84"/>
      <c r="H13" s="84"/>
      <c r="I13" s="84"/>
      <c r="J13" s="84"/>
      <c r="K13" s="84"/>
      <c r="L13" s="84"/>
      <c r="M13" s="53"/>
      <c r="N13" s="73"/>
      <c r="O13" s="74"/>
      <c r="P13" s="74"/>
      <c r="Q13" s="74"/>
      <c r="R13" s="75"/>
    </row>
    <row r="14" spans="1:21" s="4" customFormat="1">
      <c r="A14" s="30">
        <v>1</v>
      </c>
      <c r="B14" s="30" t="s">
        <v>21</v>
      </c>
      <c r="C14" s="30" t="s">
        <v>22</v>
      </c>
      <c r="D14" s="30" t="s">
        <v>23</v>
      </c>
      <c r="E14" s="30" t="s">
        <v>24</v>
      </c>
      <c r="F14" s="30" t="s">
        <v>25</v>
      </c>
      <c r="G14" s="30">
        <v>1</v>
      </c>
      <c r="H14" s="30">
        <v>50</v>
      </c>
      <c r="I14" s="52">
        <v>23.4</v>
      </c>
      <c r="J14" s="54" t="s">
        <v>864</v>
      </c>
      <c r="K14" s="54" t="s">
        <v>864</v>
      </c>
      <c r="L14" s="55">
        <v>0.46799999999999997</v>
      </c>
      <c r="M14" s="56"/>
      <c r="N14" s="57">
        <v>50</v>
      </c>
      <c r="O14" s="52">
        <v>19.5</v>
      </c>
      <c r="P14" s="54" t="s">
        <v>864</v>
      </c>
      <c r="Q14" s="54" t="s">
        <v>864</v>
      </c>
      <c r="R14" s="52">
        <v>0.39</v>
      </c>
    </row>
    <row r="15" spans="1:21" s="4" customFormat="1">
      <c r="A15" s="30">
        <v>2</v>
      </c>
      <c r="B15" s="30" t="s">
        <v>21</v>
      </c>
      <c r="C15" s="30" t="s">
        <v>26</v>
      </c>
      <c r="D15" s="30" t="s">
        <v>27</v>
      </c>
      <c r="E15" s="30" t="s">
        <v>28</v>
      </c>
      <c r="F15" s="30" t="s">
        <v>29</v>
      </c>
      <c r="G15" s="30">
        <v>2</v>
      </c>
      <c r="H15" s="30">
        <v>1</v>
      </c>
      <c r="I15" s="58">
        <v>0.56000000000000005</v>
      </c>
      <c r="J15" s="52">
        <v>0.48</v>
      </c>
      <c r="K15" s="54" t="s">
        <v>864</v>
      </c>
      <c r="L15" s="55">
        <v>0.48</v>
      </c>
      <c r="M15" s="56"/>
      <c r="N15" s="57">
        <v>1</v>
      </c>
      <c r="O15" s="52">
        <v>0.47</v>
      </c>
      <c r="P15" s="52">
        <v>0.4</v>
      </c>
      <c r="Q15" s="54" t="s">
        <v>864</v>
      </c>
      <c r="R15" s="52">
        <v>0.4</v>
      </c>
    </row>
    <row r="16" spans="1:21" s="4" customFormat="1">
      <c r="A16" s="59">
        <v>3</v>
      </c>
      <c r="B16" s="59" t="s">
        <v>30</v>
      </c>
      <c r="C16" s="59" t="s">
        <v>31</v>
      </c>
      <c r="D16" s="59" t="s">
        <v>23</v>
      </c>
      <c r="E16" s="59" t="s">
        <v>32</v>
      </c>
      <c r="F16" s="59" t="s">
        <v>29</v>
      </c>
      <c r="G16" s="59">
        <v>3</v>
      </c>
      <c r="H16" s="59">
        <v>1</v>
      </c>
      <c r="I16" s="58">
        <v>0.6080000000000001</v>
      </c>
      <c r="J16" s="58">
        <v>0.52800000000000002</v>
      </c>
      <c r="K16" s="58">
        <v>0.51800000000000002</v>
      </c>
      <c r="L16" s="60">
        <v>0.51800000000000002</v>
      </c>
      <c r="M16" s="56"/>
      <c r="N16" s="61">
        <v>1</v>
      </c>
      <c r="O16" s="58">
        <v>0.51</v>
      </c>
      <c r="P16" s="58">
        <v>0.44</v>
      </c>
      <c r="Q16" s="58">
        <v>0.43</v>
      </c>
      <c r="R16" s="58">
        <v>0.43</v>
      </c>
    </row>
    <row r="17" spans="1:18" s="4" customFormat="1">
      <c r="A17" s="30">
        <v>4</v>
      </c>
      <c r="B17" s="30" t="s">
        <v>33</v>
      </c>
      <c r="C17" s="30" t="s">
        <v>34</v>
      </c>
      <c r="D17" s="30" t="s">
        <v>35</v>
      </c>
      <c r="E17" s="30" t="s">
        <v>36</v>
      </c>
      <c r="F17" s="30" t="s">
        <v>29</v>
      </c>
      <c r="G17" s="30">
        <v>3</v>
      </c>
      <c r="H17" s="30">
        <v>1</v>
      </c>
      <c r="I17" s="58">
        <v>0.60000000000000009</v>
      </c>
      <c r="J17" s="52">
        <v>0.54</v>
      </c>
      <c r="K17" s="52">
        <v>0.53</v>
      </c>
      <c r="L17" s="55">
        <v>0.53</v>
      </c>
      <c r="M17" s="56"/>
      <c r="N17" s="57">
        <v>1</v>
      </c>
      <c r="O17" s="52">
        <v>0.5</v>
      </c>
      <c r="P17" s="52">
        <v>0.45</v>
      </c>
      <c r="Q17" s="52">
        <v>0.44</v>
      </c>
      <c r="R17" s="52">
        <v>0.44</v>
      </c>
    </row>
    <row r="18" spans="1:18" s="4" customFormat="1">
      <c r="A18" s="30">
        <v>4</v>
      </c>
      <c r="B18" s="30" t="s">
        <v>33</v>
      </c>
      <c r="C18" s="30" t="s">
        <v>34</v>
      </c>
      <c r="D18" s="30" t="s">
        <v>37</v>
      </c>
      <c r="E18" s="30" t="s">
        <v>38</v>
      </c>
      <c r="F18" s="30" t="s">
        <v>29</v>
      </c>
      <c r="G18" s="30">
        <v>3</v>
      </c>
      <c r="H18" s="30">
        <v>1</v>
      </c>
      <c r="I18" s="58">
        <v>0.60000000000000009</v>
      </c>
      <c r="J18" s="52">
        <v>0.54</v>
      </c>
      <c r="K18" s="52">
        <v>0.53</v>
      </c>
      <c r="L18" s="55">
        <v>0.53</v>
      </c>
      <c r="M18" s="56"/>
      <c r="N18" s="57">
        <v>1</v>
      </c>
      <c r="O18" s="52">
        <v>0.5</v>
      </c>
      <c r="P18" s="52">
        <v>0.45</v>
      </c>
      <c r="Q18" s="52">
        <v>0.44</v>
      </c>
      <c r="R18" s="52">
        <v>0.44</v>
      </c>
    </row>
    <row r="19" spans="1:18" s="4" customFormat="1">
      <c r="A19" s="30">
        <v>5</v>
      </c>
      <c r="B19" s="30" t="s">
        <v>39</v>
      </c>
      <c r="C19" s="30" t="s">
        <v>40</v>
      </c>
      <c r="D19" s="30" t="s">
        <v>23</v>
      </c>
      <c r="E19" s="30" t="s">
        <v>41</v>
      </c>
      <c r="F19" s="30" t="s">
        <v>865</v>
      </c>
      <c r="G19" s="30">
        <v>1</v>
      </c>
      <c r="H19" s="30">
        <v>100</v>
      </c>
      <c r="I19" s="58">
        <v>57.599999999999994</v>
      </c>
      <c r="J19" s="54" t="s">
        <v>864</v>
      </c>
      <c r="K19" s="54" t="s">
        <v>864</v>
      </c>
      <c r="L19" s="55">
        <v>0.57599999999999996</v>
      </c>
      <c r="M19" s="56"/>
      <c r="N19" s="57">
        <v>100</v>
      </c>
      <c r="O19" s="52">
        <v>48</v>
      </c>
      <c r="P19" s="54" t="s">
        <v>864</v>
      </c>
      <c r="Q19" s="54" t="s">
        <v>864</v>
      </c>
      <c r="R19" s="52">
        <v>0.48</v>
      </c>
    </row>
    <row r="20" spans="1:18" s="4" customFormat="1">
      <c r="A20" s="30">
        <v>6</v>
      </c>
      <c r="B20" s="30" t="s">
        <v>42</v>
      </c>
      <c r="C20" s="30" t="s">
        <v>43</v>
      </c>
      <c r="D20" s="30" t="s">
        <v>23</v>
      </c>
      <c r="E20" s="30" t="s">
        <v>44</v>
      </c>
      <c r="F20" s="30" t="s">
        <v>25</v>
      </c>
      <c r="G20" s="30">
        <v>1</v>
      </c>
      <c r="H20" s="30">
        <v>50</v>
      </c>
      <c r="I20" s="58">
        <v>29.357579999999999</v>
      </c>
      <c r="J20" s="54" t="s">
        <v>864</v>
      </c>
      <c r="K20" s="54" t="s">
        <v>864</v>
      </c>
      <c r="L20" s="55">
        <v>0.5871516</v>
      </c>
      <c r="M20" s="56"/>
      <c r="N20" s="57">
        <v>50</v>
      </c>
      <c r="O20" s="52">
        <v>24.46</v>
      </c>
      <c r="P20" s="54" t="s">
        <v>864</v>
      </c>
      <c r="Q20" s="54" t="s">
        <v>864</v>
      </c>
      <c r="R20" s="52">
        <v>0.49</v>
      </c>
    </row>
    <row r="21" spans="1:18" s="4" customFormat="1">
      <c r="A21" s="30">
        <v>6</v>
      </c>
      <c r="B21" s="30" t="s">
        <v>42</v>
      </c>
      <c r="C21" s="30" t="s">
        <v>43</v>
      </c>
      <c r="D21" s="30" t="s">
        <v>45</v>
      </c>
      <c r="E21" s="30" t="s">
        <v>46</v>
      </c>
      <c r="F21" s="30" t="s">
        <v>25</v>
      </c>
      <c r="G21" s="30">
        <v>1</v>
      </c>
      <c r="H21" s="30">
        <v>50</v>
      </c>
      <c r="I21" s="58">
        <v>29.357579999999999</v>
      </c>
      <c r="J21" s="54" t="s">
        <v>864</v>
      </c>
      <c r="K21" s="54" t="s">
        <v>864</v>
      </c>
      <c r="L21" s="55">
        <v>0.5871516</v>
      </c>
      <c r="M21" s="56"/>
      <c r="N21" s="57">
        <v>50</v>
      </c>
      <c r="O21" s="52">
        <v>24.46</v>
      </c>
      <c r="P21" s="54" t="s">
        <v>864</v>
      </c>
      <c r="Q21" s="54" t="s">
        <v>864</v>
      </c>
      <c r="R21" s="52">
        <v>0.49</v>
      </c>
    </row>
    <row r="22" spans="1:18" s="4" customFormat="1" ht="18">
      <c r="A22" s="71" t="s">
        <v>47</v>
      </c>
      <c r="B22" s="72"/>
      <c r="C22" s="72"/>
      <c r="D22" s="72"/>
      <c r="E22" s="72"/>
      <c r="F22" s="72"/>
      <c r="G22" s="72"/>
      <c r="H22" s="72"/>
      <c r="I22" s="72"/>
      <c r="J22" s="72"/>
      <c r="K22" s="72"/>
      <c r="L22" s="72"/>
      <c r="M22" s="56"/>
      <c r="N22" s="76"/>
      <c r="O22" s="77"/>
      <c r="P22" s="77"/>
      <c r="Q22" s="77"/>
      <c r="R22" s="78"/>
    </row>
    <row r="23" spans="1:18" s="4" customFormat="1">
      <c r="A23" s="30">
        <v>1</v>
      </c>
      <c r="B23" s="30" t="s">
        <v>21</v>
      </c>
      <c r="C23" s="30" t="s">
        <v>22</v>
      </c>
      <c r="D23" s="30" t="s">
        <v>48</v>
      </c>
      <c r="E23" s="30" t="s">
        <v>49</v>
      </c>
      <c r="F23" s="30" t="s">
        <v>25</v>
      </c>
      <c r="G23" s="30">
        <v>1</v>
      </c>
      <c r="H23" s="30">
        <v>50</v>
      </c>
      <c r="I23" s="52">
        <v>23.4</v>
      </c>
      <c r="J23" s="54" t="s">
        <v>864</v>
      </c>
      <c r="K23" s="54" t="s">
        <v>864</v>
      </c>
      <c r="L23" s="55">
        <v>0.46799999999999997</v>
      </c>
      <c r="M23" s="56"/>
      <c r="N23" s="57">
        <v>50</v>
      </c>
      <c r="O23" s="52">
        <v>19.5</v>
      </c>
      <c r="P23" s="54" t="s">
        <v>864</v>
      </c>
      <c r="Q23" s="54" t="s">
        <v>864</v>
      </c>
      <c r="R23" s="52">
        <v>0.39</v>
      </c>
    </row>
    <row r="24" spans="1:18" s="4" customFormat="1">
      <c r="A24" s="30">
        <v>2</v>
      </c>
      <c r="B24" s="30" t="s">
        <v>21</v>
      </c>
      <c r="C24" s="30" t="s">
        <v>26</v>
      </c>
      <c r="D24" s="30" t="s">
        <v>50</v>
      </c>
      <c r="E24" s="30" t="s">
        <v>51</v>
      </c>
      <c r="F24" s="30" t="s">
        <v>29</v>
      </c>
      <c r="G24" s="30">
        <v>2</v>
      </c>
      <c r="H24" s="30">
        <v>1</v>
      </c>
      <c r="I24" s="52">
        <v>0.56000000000000005</v>
      </c>
      <c r="J24" s="52">
        <v>0.48</v>
      </c>
      <c r="K24" s="54" t="s">
        <v>864</v>
      </c>
      <c r="L24" s="55">
        <v>0.48</v>
      </c>
      <c r="M24" s="56"/>
      <c r="N24" s="57">
        <v>1</v>
      </c>
      <c r="O24" s="52">
        <v>0.47</v>
      </c>
      <c r="P24" s="54" t="s">
        <v>864</v>
      </c>
      <c r="Q24" s="54" t="s">
        <v>864</v>
      </c>
      <c r="R24" s="52">
        <v>0.4</v>
      </c>
    </row>
    <row r="25" spans="1:18" s="4" customFormat="1">
      <c r="A25" s="59">
        <v>3</v>
      </c>
      <c r="B25" s="59" t="s">
        <v>30</v>
      </c>
      <c r="C25" s="59" t="s">
        <v>31</v>
      </c>
      <c r="D25" s="59" t="s">
        <v>52</v>
      </c>
      <c r="E25" s="59" t="s">
        <v>53</v>
      </c>
      <c r="F25" s="59" t="s">
        <v>29</v>
      </c>
      <c r="G25" s="59">
        <v>3</v>
      </c>
      <c r="H25" s="59">
        <v>1</v>
      </c>
      <c r="I25" s="58">
        <v>0.6080000000000001</v>
      </c>
      <c r="J25" s="58">
        <v>0.52800000000000002</v>
      </c>
      <c r="K25" s="58">
        <v>0.51800000000000002</v>
      </c>
      <c r="L25" s="60">
        <v>0.51800000000000002</v>
      </c>
      <c r="M25" s="56"/>
      <c r="N25" s="61">
        <v>1</v>
      </c>
      <c r="O25" s="58">
        <v>0.51</v>
      </c>
      <c r="P25" s="58">
        <v>0.44</v>
      </c>
      <c r="Q25" s="58">
        <v>0.43</v>
      </c>
      <c r="R25" s="58">
        <v>0.43</v>
      </c>
    </row>
    <row r="26" spans="1:18" s="4" customFormat="1">
      <c r="A26" s="30">
        <v>4</v>
      </c>
      <c r="B26" s="30" t="s">
        <v>33</v>
      </c>
      <c r="C26" s="30" t="s">
        <v>34</v>
      </c>
      <c r="D26" s="30" t="s">
        <v>54</v>
      </c>
      <c r="E26" s="30" t="s">
        <v>55</v>
      </c>
      <c r="F26" s="30" t="s">
        <v>29</v>
      </c>
      <c r="G26" s="30">
        <v>3</v>
      </c>
      <c r="H26" s="30">
        <v>1</v>
      </c>
      <c r="I26" s="52">
        <v>0.60000000000000009</v>
      </c>
      <c r="J26" s="52">
        <v>0.54</v>
      </c>
      <c r="K26" s="52">
        <v>0.53</v>
      </c>
      <c r="L26" s="55">
        <v>0.53</v>
      </c>
      <c r="M26" s="56"/>
      <c r="N26" s="57">
        <v>1</v>
      </c>
      <c r="O26" s="52">
        <v>0.5</v>
      </c>
      <c r="P26" s="52">
        <v>0.45</v>
      </c>
      <c r="Q26" s="52">
        <v>0.44</v>
      </c>
      <c r="R26" s="52">
        <v>0.44</v>
      </c>
    </row>
    <row r="27" spans="1:18" s="4" customFormat="1">
      <c r="A27" s="30">
        <v>4</v>
      </c>
      <c r="B27" s="30" t="s">
        <v>33</v>
      </c>
      <c r="C27" s="30" t="s">
        <v>34</v>
      </c>
      <c r="D27" s="30" t="s">
        <v>56</v>
      </c>
      <c r="E27" s="30" t="s">
        <v>57</v>
      </c>
      <c r="F27" s="30" t="s">
        <v>29</v>
      </c>
      <c r="G27" s="30">
        <v>3</v>
      </c>
      <c r="H27" s="30">
        <v>1</v>
      </c>
      <c r="I27" s="52">
        <v>0.60000000000000009</v>
      </c>
      <c r="J27" s="52">
        <v>0.54</v>
      </c>
      <c r="K27" s="52">
        <v>0.53</v>
      </c>
      <c r="L27" s="55">
        <v>0.53</v>
      </c>
      <c r="M27" s="56"/>
      <c r="N27" s="57">
        <v>1</v>
      </c>
      <c r="O27" s="52">
        <v>0.5</v>
      </c>
      <c r="P27" s="52">
        <v>0.45</v>
      </c>
      <c r="Q27" s="52">
        <v>0.44</v>
      </c>
      <c r="R27" s="52">
        <v>0.44</v>
      </c>
    </row>
    <row r="28" spans="1:18" s="4" customFormat="1">
      <c r="A28" s="30">
        <v>5</v>
      </c>
      <c r="B28" s="30" t="s">
        <v>39</v>
      </c>
      <c r="C28" s="30" t="s">
        <v>40</v>
      </c>
      <c r="D28" s="30" t="s">
        <v>52</v>
      </c>
      <c r="E28" s="30" t="s">
        <v>58</v>
      </c>
      <c r="F28" s="30" t="s">
        <v>865</v>
      </c>
      <c r="G28" s="30">
        <v>1</v>
      </c>
      <c r="H28" s="30">
        <v>100</v>
      </c>
      <c r="I28" s="52">
        <v>57.599999999999994</v>
      </c>
      <c r="J28" s="54" t="s">
        <v>864</v>
      </c>
      <c r="K28" s="54" t="s">
        <v>864</v>
      </c>
      <c r="L28" s="55">
        <v>0.57599999999999996</v>
      </c>
      <c r="M28" s="56"/>
      <c r="N28" s="57">
        <v>100</v>
      </c>
      <c r="O28" s="52">
        <v>48</v>
      </c>
      <c r="P28" s="54" t="s">
        <v>864</v>
      </c>
      <c r="Q28" s="54" t="s">
        <v>864</v>
      </c>
      <c r="R28" s="52">
        <v>0.48</v>
      </c>
    </row>
    <row r="29" spans="1:18" s="4" customFormat="1">
      <c r="A29" s="30">
        <v>6</v>
      </c>
      <c r="B29" s="30" t="s">
        <v>42</v>
      </c>
      <c r="C29" s="30" t="s">
        <v>43</v>
      </c>
      <c r="D29" s="30" t="s">
        <v>59</v>
      </c>
      <c r="E29" s="30" t="s">
        <v>60</v>
      </c>
      <c r="F29" s="30" t="s">
        <v>25</v>
      </c>
      <c r="G29" s="30">
        <v>1</v>
      </c>
      <c r="H29" s="30">
        <v>50</v>
      </c>
      <c r="I29" s="52">
        <v>29.357579999999999</v>
      </c>
      <c r="J29" s="54" t="s">
        <v>864</v>
      </c>
      <c r="K29" s="54" t="s">
        <v>864</v>
      </c>
      <c r="L29" s="55">
        <v>0.5871516</v>
      </c>
      <c r="M29" s="56"/>
      <c r="N29" s="57">
        <v>50</v>
      </c>
      <c r="O29" s="52">
        <v>24.46</v>
      </c>
      <c r="P29" s="54" t="s">
        <v>864</v>
      </c>
      <c r="Q29" s="54" t="s">
        <v>864</v>
      </c>
      <c r="R29" s="52">
        <v>0.49</v>
      </c>
    </row>
    <row r="30" spans="1:18" s="4" customFormat="1">
      <c r="A30" s="30">
        <v>6</v>
      </c>
      <c r="B30" s="30" t="s">
        <v>42</v>
      </c>
      <c r="C30" s="30" t="s">
        <v>43</v>
      </c>
      <c r="D30" s="30" t="s">
        <v>52</v>
      </c>
      <c r="E30" s="30" t="s">
        <v>61</v>
      </c>
      <c r="F30" s="30" t="s">
        <v>25</v>
      </c>
      <c r="G30" s="30">
        <v>1</v>
      </c>
      <c r="H30" s="30">
        <v>50</v>
      </c>
      <c r="I30" s="52">
        <v>29.357579999999999</v>
      </c>
      <c r="J30" s="54" t="s">
        <v>864</v>
      </c>
      <c r="K30" s="54" t="s">
        <v>864</v>
      </c>
      <c r="L30" s="55">
        <v>0.5871516</v>
      </c>
      <c r="M30" s="56"/>
      <c r="N30" s="57">
        <v>50</v>
      </c>
      <c r="O30" s="52">
        <v>24.46</v>
      </c>
      <c r="P30" s="54" t="s">
        <v>864</v>
      </c>
      <c r="Q30" s="54" t="s">
        <v>864</v>
      </c>
      <c r="R30" s="52">
        <v>0.49</v>
      </c>
    </row>
    <row r="31" spans="1:18" s="4" customFormat="1" ht="18">
      <c r="A31" s="71" t="s">
        <v>62</v>
      </c>
      <c r="B31" s="72"/>
      <c r="C31" s="72"/>
      <c r="D31" s="72"/>
      <c r="E31" s="72"/>
      <c r="F31" s="72"/>
      <c r="G31" s="72"/>
      <c r="H31" s="72"/>
      <c r="I31" s="72"/>
      <c r="J31" s="72"/>
      <c r="K31" s="72"/>
      <c r="L31" s="72"/>
      <c r="M31" s="56"/>
      <c r="N31" s="76"/>
      <c r="O31" s="77"/>
      <c r="P31" s="77"/>
      <c r="Q31" s="77"/>
      <c r="R31" s="78"/>
    </row>
    <row r="32" spans="1:18" s="4" customFormat="1">
      <c r="A32" s="30">
        <v>1</v>
      </c>
      <c r="B32" s="59" t="s">
        <v>21</v>
      </c>
      <c r="C32" s="59" t="s">
        <v>22</v>
      </c>
      <c r="D32" s="59" t="s">
        <v>63</v>
      </c>
      <c r="E32" s="59" t="s">
        <v>64</v>
      </c>
      <c r="F32" s="59" t="s">
        <v>25</v>
      </c>
      <c r="G32" s="59">
        <v>1</v>
      </c>
      <c r="H32" s="30">
        <v>50</v>
      </c>
      <c r="I32" s="52">
        <v>23.4</v>
      </c>
      <c r="J32" s="54" t="s">
        <v>864</v>
      </c>
      <c r="K32" s="54" t="s">
        <v>864</v>
      </c>
      <c r="L32" s="55">
        <v>0.46799999999999997</v>
      </c>
      <c r="M32" s="56"/>
      <c r="N32" s="57">
        <v>50</v>
      </c>
      <c r="O32" s="52">
        <v>19.5</v>
      </c>
      <c r="P32" s="54" t="s">
        <v>864</v>
      </c>
      <c r="Q32" s="54" t="s">
        <v>864</v>
      </c>
      <c r="R32" s="52">
        <v>0.39</v>
      </c>
    </row>
    <row r="33" spans="1:18" s="4" customFormat="1">
      <c r="A33" s="59">
        <v>2</v>
      </c>
      <c r="B33" s="59" t="s">
        <v>21</v>
      </c>
      <c r="C33" s="59" t="s">
        <v>26</v>
      </c>
      <c r="D33" s="59" t="s">
        <v>65</v>
      </c>
      <c r="E33" s="59" t="s">
        <v>66</v>
      </c>
      <c r="F33" s="59" t="s">
        <v>29</v>
      </c>
      <c r="G33" s="59">
        <v>2</v>
      </c>
      <c r="H33" s="59">
        <v>1</v>
      </c>
      <c r="I33" s="58">
        <v>0.48</v>
      </c>
      <c r="J33" s="58">
        <v>0.47</v>
      </c>
      <c r="K33" s="54" t="s">
        <v>864</v>
      </c>
      <c r="L33" s="60">
        <v>0.47</v>
      </c>
      <c r="M33" s="56"/>
      <c r="N33" s="61">
        <v>1</v>
      </c>
      <c r="O33" s="58">
        <v>0.4</v>
      </c>
      <c r="P33" s="58">
        <v>0.39</v>
      </c>
      <c r="Q33" s="54" t="s">
        <v>864</v>
      </c>
      <c r="R33" s="58">
        <v>0.39</v>
      </c>
    </row>
    <row r="34" spans="1:18" s="4" customFormat="1">
      <c r="A34" s="30">
        <v>3</v>
      </c>
      <c r="B34" s="30" t="s">
        <v>33</v>
      </c>
      <c r="C34" s="30" t="s">
        <v>34</v>
      </c>
      <c r="D34" s="30" t="s">
        <v>63</v>
      </c>
      <c r="E34" s="30" t="s">
        <v>67</v>
      </c>
      <c r="F34" s="30" t="s">
        <v>29</v>
      </c>
      <c r="G34" s="30">
        <v>3</v>
      </c>
      <c r="H34" s="30">
        <v>1</v>
      </c>
      <c r="I34" s="52">
        <v>0.60000000000000009</v>
      </c>
      <c r="J34" s="52">
        <v>0.54</v>
      </c>
      <c r="K34" s="52">
        <v>0.53</v>
      </c>
      <c r="L34" s="55">
        <v>0.53</v>
      </c>
      <c r="M34" s="56"/>
      <c r="N34" s="57">
        <v>1</v>
      </c>
      <c r="O34" s="52">
        <v>0.5</v>
      </c>
      <c r="P34" s="52">
        <v>0.45</v>
      </c>
      <c r="Q34" s="52">
        <v>0.44</v>
      </c>
      <c r="R34" s="52">
        <v>0.44</v>
      </c>
    </row>
    <row r="35" spans="1:18" s="4" customFormat="1">
      <c r="A35" s="30">
        <v>4</v>
      </c>
      <c r="B35" s="30" t="s">
        <v>33</v>
      </c>
      <c r="C35" s="30" t="s">
        <v>34</v>
      </c>
      <c r="D35" s="30" t="s">
        <v>68</v>
      </c>
      <c r="E35" s="30" t="s">
        <v>69</v>
      </c>
      <c r="F35" s="30" t="s">
        <v>25</v>
      </c>
      <c r="G35" s="30">
        <v>1</v>
      </c>
      <c r="H35" s="30">
        <v>50</v>
      </c>
      <c r="I35" s="52">
        <v>28.799999999999997</v>
      </c>
      <c r="J35" s="54" t="s">
        <v>864</v>
      </c>
      <c r="K35" s="54" t="s">
        <v>864</v>
      </c>
      <c r="L35" s="55">
        <v>0.57599999999999996</v>
      </c>
      <c r="M35" s="56"/>
      <c r="N35" s="57">
        <v>50</v>
      </c>
      <c r="O35" s="52">
        <v>24</v>
      </c>
      <c r="P35" s="54" t="s">
        <v>864</v>
      </c>
      <c r="Q35" s="54" t="s">
        <v>864</v>
      </c>
      <c r="R35" s="52">
        <v>0.48</v>
      </c>
    </row>
    <row r="36" spans="1:18" s="4" customFormat="1">
      <c r="A36" s="30">
        <v>5</v>
      </c>
      <c r="B36" s="30" t="s">
        <v>42</v>
      </c>
      <c r="C36" s="30" t="s">
        <v>43</v>
      </c>
      <c r="D36" s="30" t="s">
        <v>68</v>
      </c>
      <c r="E36" s="30" t="s">
        <v>70</v>
      </c>
      <c r="F36" s="30" t="s">
        <v>25</v>
      </c>
      <c r="G36" s="30">
        <v>1</v>
      </c>
      <c r="H36" s="30">
        <v>50</v>
      </c>
      <c r="I36" s="52">
        <v>29.357579999999999</v>
      </c>
      <c r="J36" s="54" t="s">
        <v>864</v>
      </c>
      <c r="K36" s="54" t="s">
        <v>864</v>
      </c>
      <c r="L36" s="55">
        <v>0.5871516</v>
      </c>
      <c r="M36" s="56"/>
      <c r="N36" s="57">
        <v>50</v>
      </c>
      <c r="O36" s="52">
        <v>24.46</v>
      </c>
      <c r="P36" s="54" t="s">
        <v>864</v>
      </c>
      <c r="Q36" s="54" t="s">
        <v>864</v>
      </c>
      <c r="R36" s="52">
        <v>0.49</v>
      </c>
    </row>
    <row r="37" spans="1:18" s="4" customFormat="1">
      <c r="A37" s="30">
        <v>5</v>
      </c>
      <c r="B37" s="30" t="s">
        <v>42</v>
      </c>
      <c r="C37" s="30" t="s">
        <v>43</v>
      </c>
      <c r="D37" s="30" t="s">
        <v>63</v>
      </c>
      <c r="E37" s="30" t="s">
        <v>71</v>
      </c>
      <c r="F37" s="30" t="s">
        <v>25</v>
      </c>
      <c r="G37" s="30">
        <v>1</v>
      </c>
      <c r="H37" s="30">
        <v>50</v>
      </c>
      <c r="I37" s="52">
        <v>29.357579999999999</v>
      </c>
      <c r="J37" s="54" t="s">
        <v>864</v>
      </c>
      <c r="K37" s="54" t="s">
        <v>864</v>
      </c>
      <c r="L37" s="55">
        <v>0.5871516</v>
      </c>
      <c r="M37" s="56"/>
      <c r="N37" s="57">
        <v>50</v>
      </c>
      <c r="O37" s="52">
        <v>24.46</v>
      </c>
      <c r="P37" s="54" t="s">
        <v>864</v>
      </c>
      <c r="Q37" s="54" t="s">
        <v>864</v>
      </c>
      <c r="R37" s="52">
        <v>0.49</v>
      </c>
    </row>
    <row r="38" spans="1:18" s="4" customFormat="1" ht="18">
      <c r="A38" s="71" t="s">
        <v>72</v>
      </c>
      <c r="B38" s="72"/>
      <c r="C38" s="72"/>
      <c r="D38" s="72"/>
      <c r="E38" s="72"/>
      <c r="F38" s="72"/>
      <c r="G38" s="72"/>
      <c r="H38" s="72"/>
      <c r="I38" s="72"/>
      <c r="J38" s="72"/>
      <c r="K38" s="72"/>
      <c r="L38" s="72"/>
      <c r="M38" s="56"/>
      <c r="N38" s="76"/>
      <c r="O38" s="77"/>
      <c r="P38" s="77"/>
      <c r="Q38" s="77"/>
      <c r="R38" s="78"/>
    </row>
    <row r="39" spans="1:18" s="4" customFormat="1">
      <c r="A39" s="30">
        <v>1</v>
      </c>
      <c r="B39" s="59" t="s">
        <v>21</v>
      </c>
      <c r="C39" s="59" t="s">
        <v>22</v>
      </c>
      <c r="D39" s="59" t="s">
        <v>73</v>
      </c>
      <c r="E39" s="59" t="s">
        <v>74</v>
      </c>
      <c r="F39" s="59" t="s">
        <v>25</v>
      </c>
      <c r="G39" s="59">
        <v>1</v>
      </c>
      <c r="H39" s="30">
        <v>50</v>
      </c>
      <c r="I39" s="52">
        <v>23.4</v>
      </c>
      <c r="J39" s="54" t="s">
        <v>864</v>
      </c>
      <c r="K39" s="54" t="s">
        <v>864</v>
      </c>
      <c r="L39" s="55">
        <v>0.46799999999999997</v>
      </c>
      <c r="M39" s="56"/>
      <c r="N39" s="57">
        <v>50</v>
      </c>
      <c r="O39" s="52">
        <v>19.5</v>
      </c>
      <c r="P39" s="54" t="s">
        <v>864</v>
      </c>
      <c r="Q39" s="54" t="s">
        <v>864</v>
      </c>
      <c r="R39" s="52">
        <v>0.39</v>
      </c>
    </row>
    <row r="40" spans="1:18" s="4" customFormat="1">
      <c r="A40" s="59">
        <v>2</v>
      </c>
      <c r="B40" s="59" t="s">
        <v>33</v>
      </c>
      <c r="C40" s="59" t="s">
        <v>34</v>
      </c>
      <c r="D40" s="59" t="s">
        <v>75</v>
      </c>
      <c r="E40" s="59" t="s">
        <v>76</v>
      </c>
      <c r="F40" s="59" t="s">
        <v>29</v>
      </c>
      <c r="G40" s="59">
        <v>3</v>
      </c>
      <c r="H40" s="59">
        <v>1</v>
      </c>
      <c r="I40" s="58">
        <v>0.60000000000000009</v>
      </c>
      <c r="J40" s="58">
        <v>0.54</v>
      </c>
      <c r="K40" s="58">
        <v>0.53</v>
      </c>
      <c r="L40" s="60">
        <v>0.53</v>
      </c>
      <c r="M40" s="56"/>
      <c r="N40" s="61">
        <v>1</v>
      </c>
      <c r="O40" s="58">
        <v>0.5</v>
      </c>
      <c r="P40" s="58">
        <v>0.45</v>
      </c>
      <c r="Q40" s="58">
        <v>0.44</v>
      </c>
      <c r="R40" s="58">
        <v>0.44</v>
      </c>
    </row>
    <row r="41" spans="1:18" s="4" customFormat="1">
      <c r="A41" s="30">
        <v>2</v>
      </c>
      <c r="B41" s="30" t="s">
        <v>33</v>
      </c>
      <c r="C41" s="30" t="s">
        <v>34</v>
      </c>
      <c r="D41" s="30" t="s">
        <v>77</v>
      </c>
      <c r="E41" s="30" t="s">
        <v>78</v>
      </c>
      <c r="F41" s="30" t="s">
        <v>29</v>
      </c>
      <c r="G41" s="30">
        <v>3</v>
      </c>
      <c r="H41" s="30">
        <v>1</v>
      </c>
      <c r="I41" s="52">
        <v>0.60000000000000009</v>
      </c>
      <c r="J41" s="52">
        <v>0.54</v>
      </c>
      <c r="K41" s="52">
        <v>0.53</v>
      </c>
      <c r="L41" s="55">
        <v>0.53</v>
      </c>
      <c r="M41" s="56"/>
      <c r="N41" s="57">
        <v>1</v>
      </c>
      <c r="O41" s="52">
        <v>0.5</v>
      </c>
      <c r="P41" s="52">
        <v>0.45</v>
      </c>
      <c r="Q41" s="52">
        <v>0.44</v>
      </c>
      <c r="R41" s="52">
        <v>0.44</v>
      </c>
    </row>
    <row r="42" spans="1:18" s="4" customFormat="1">
      <c r="A42" s="30">
        <v>3</v>
      </c>
      <c r="B42" s="30" t="s">
        <v>30</v>
      </c>
      <c r="C42" s="30" t="s">
        <v>31</v>
      </c>
      <c r="D42" s="30" t="s">
        <v>79</v>
      </c>
      <c r="E42" s="30" t="s">
        <v>80</v>
      </c>
      <c r="F42" s="30" t="s">
        <v>865</v>
      </c>
      <c r="G42" s="30">
        <v>1</v>
      </c>
      <c r="H42" s="30">
        <v>50</v>
      </c>
      <c r="I42" s="52">
        <v>27.720000000000002</v>
      </c>
      <c r="J42" s="54" t="s">
        <v>864</v>
      </c>
      <c r="K42" s="54" t="s">
        <v>864</v>
      </c>
      <c r="L42" s="55">
        <v>0.5544</v>
      </c>
      <c r="M42" s="56"/>
      <c r="N42" s="57">
        <v>50</v>
      </c>
      <c r="O42" s="52">
        <v>23.1</v>
      </c>
      <c r="P42" s="54" t="s">
        <v>864</v>
      </c>
      <c r="Q42" s="54" t="s">
        <v>864</v>
      </c>
      <c r="R42" s="52">
        <v>0.46</v>
      </c>
    </row>
    <row r="43" spans="1:18" s="4" customFormat="1">
      <c r="A43" s="30">
        <v>4</v>
      </c>
      <c r="B43" s="30" t="s">
        <v>39</v>
      </c>
      <c r="C43" s="30" t="s">
        <v>40</v>
      </c>
      <c r="D43" s="30" t="s">
        <v>81</v>
      </c>
      <c r="E43" s="30" t="s">
        <v>82</v>
      </c>
      <c r="F43" s="30" t="s">
        <v>865</v>
      </c>
      <c r="G43" s="30">
        <v>1</v>
      </c>
      <c r="H43" s="30">
        <v>100</v>
      </c>
      <c r="I43" s="52">
        <v>57.599999999999994</v>
      </c>
      <c r="J43" s="54" t="s">
        <v>864</v>
      </c>
      <c r="K43" s="54" t="s">
        <v>864</v>
      </c>
      <c r="L43" s="55">
        <v>0.57599999999999996</v>
      </c>
      <c r="M43" s="56"/>
      <c r="N43" s="57">
        <v>100</v>
      </c>
      <c r="O43" s="52">
        <v>48</v>
      </c>
      <c r="P43" s="54" t="s">
        <v>864</v>
      </c>
      <c r="Q43" s="54" t="s">
        <v>864</v>
      </c>
      <c r="R43" s="52">
        <v>0.48</v>
      </c>
    </row>
    <row r="44" spans="1:18" s="4" customFormat="1">
      <c r="A44" s="30">
        <v>5</v>
      </c>
      <c r="B44" s="30" t="s">
        <v>42</v>
      </c>
      <c r="C44" s="30" t="s">
        <v>43</v>
      </c>
      <c r="D44" s="30" t="s">
        <v>83</v>
      </c>
      <c r="E44" s="30" t="s">
        <v>84</v>
      </c>
      <c r="F44" s="30" t="s">
        <v>25</v>
      </c>
      <c r="G44" s="30">
        <v>1</v>
      </c>
      <c r="H44" s="30">
        <v>50</v>
      </c>
      <c r="I44" s="52">
        <v>29.357579999999999</v>
      </c>
      <c r="J44" s="54" t="s">
        <v>864</v>
      </c>
      <c r="K44" s="54" t="s">
        <v>864</v>
      </c>
      <c r="L44" s="55">
        <v>0.5871516</v>
      </c>
      <c r="M44" s="56"/>
      <c r="N44" s="57">
        <v>50</v>
      </c>
      <c r="O44" s="52">
        <v>24.46</v>
      </c>
      <c r="P44" s="54" t="s">
        <v>864</v>
      </c>
      <c r="Q44" s="54" t="s">
        <v>864</v>
      </c>
      <c r="R44" s="52">
        <v>0.49</v>
      </c>
    </row>
    <row r="45" spans="1:18" s="4" customFormat="1">
      <c r="A45" s="30">
        <v>5</v>
      </c>
      <c r="B45" s="30" t="s">
        <v>42</v>
      </c>
      <c r="C45" s="30" t="s">
        <v>43</v>
      </c>
      <c r="D45" s="30" t="s">
        <v>73</v>
      </c>
      <c r="E45" s="30" t="s">
        <v>85</v>
      </c>
      <c r="F45" s="30" t="s">
        <v>25</v>
      </c>
      <c r="G45" s="30">
        <v>1</v>
      </c>
      <c r="H45" s="30">
        <v>50</v>
      </c>
      <c r="I45" s="52">
        <v>29.357579999999999</v>
      </c>
      <c r="J45" s="54" t="s">
        <v>864</v>
      </c>
      <c r="K45" s="54" t="s">
        <v>864</v>
      </c>
      <c r="L45" s="55">
        <v>0.5871516</v>
      </c>
      <c r="M45" s="56"/>
      <c r="N45" s="57">
        <v>50</v>
      </c>
      <c r="O45" s="52">
        <v>24.46</v>
      </c>
      <c r="P45" s="54" t="s">
        <v>864</v>
      </c>
      <c r="Q45" s="54" t="s">
        <v>864</v>
      </c>
      <c r="R45" s="52">
        <v>0.49</v>
      </c>
    </row>
    <row r="46" spans="1:18" s="4" customFormat="1">
      <c r="A46" s="30">
        <v>6</v>
      </c>
      <c r="B46" s="30" t="s">
        <v>30</v>
      </c>
      <c r="C46" s="30" t="s">
        <v>86</v>
      </c>
      <c r="D46" s="30" t="s">
        <v>87</v>
      </c>
      <c r="E46" s="30" t="s">
        <v>88</v>
      </c>
      <c r="F46" s="30" t="s">
        <v>865</v>
      </c>
      <c r="G46" s="30">
        <v>1</v>
      </c>
      <c r="H46" s="30">
        <v>50</v>
      </c>
      <c r="I46" s="52">
        <v>30.284099999999999</v>
      </c>
      <c r="J46" s="54" t="s">
        <v>864</v>
      </c>
      <c r="K46" s="54" t="s">
        <v>864</v>
      </c>
      <c r="L46" s="55">
        <v>0.60568199999999994</v>
      </c>
      <c r="M46" s="56"/>
      <c r="N46" s="57">
        <v>50</v>
      </c>
      <c r="O46" s="52">
        <v>25.24</v>
      </c>
      <c r="P46" s="54" t="s">
        <v>864</v>
      </c>
      <c r="Q46" s="54" t="s">
        <v>864</v>
      </c>
      <c r="R46" s="52">
        <v>0.5</v>
      </c>
    </row>
    <row r="47" spans="1:18" s="4" customFormat="1" ht="18">
      <c r="A47" s="71" t="s">
        <v>89</v>
      </c>
      <c r="B47" s="72"/>
      <c r="C47" s="72"/>
      <c r="D47" s="72"/>
      <c r="E47" s="72"/>
      <c r="F47" s="72"/>
      <c r="G47" s="72"/>
      <c r="H47" s="72"/>
      <c r="I47" s="72"/>
      <c r="J47" s="72"/>
      <c r="K47" s="72"/>
      <c r="L47" s="72"/>
      <c r="M47" s="56"/>
      <c r="N47" s="62"/>
      <c r="O47" s="63"/>
      <c r="P47" s="63"/>
      <c r="Q47" s="63"/>
      <c r="R47" s="63"/>
    </row>
    <row r="48" spans="1:18" s="4" customFormat="1">
      <c r="A48" s="59">
        <v>1</v>
      </c>
      <c r="B48" s="59" t="s">
        <v>21</v>
      </c>
      <c r="C48" s="59" t="s">
        <v>22</v>
      </c>
      <c r="D48" s="59" t="s">
        <v>90</v>
      </c>
      <c r="E48" s="59" t="s">
        <v>91</v>
      </c>
      <c r="F48" s="59" t="s">
        <v>25</v>
      </c>
      <c r="G48" s="59">
        <v>1</v>
      </c>
      <c r="H48" s="59">
        <v>50</v>
      </c>
      <c r="I48" s="58">
        <v>23.4</v>
      </c>
      <c r="J48" s="54" t="s">
        <v>864</v>
      </c>
      <c r="K48" s="54" t="s">
        <v>864</v>
      </c>
      <c r="L48" s="60">
        <v>0.46799999999999997</v>
      </c>
      <c r="M48" s="56"/>
      <c r="N48" s="61">
        <v>50</v>
      </c>
      <c r="O48" s="58">
        <v>19.5</v>
      </c>
      <c r="P48" s="54" t="s">
        <v>864</v>
      </c>
      <c r="Q48" s="54" t="s">
        <v>864</v>
      </c>
      <c r="R48" s="58">
        <v>0.39</v>
      </c>
    </row>
    <row r="49" spans="1:18" s="4" customFormat="1">
      <c r="A49" s="30">
        <v>2</v>
      </c>
      <c r="B49" s="30" t="s">
        <v>21</v>
      </c>
      <c r="C49" s="30" t="s">
        <v>26</v>
      </c>
      <c r="D49" s="30" t="s">
        <v>92</v>
      </c>
      <c r="E49" s="30" t="s">
        <v>93</v>
      </c>
      <c r="F49" s="30" t="s">
        <v>29</v>
      </c>
      <c r="G49" s="30">
        <v>2</v>
      </c>
      <c r="H49" s="30">
        <v>1</v>
      </c>
      <c r="I49" s="52">
        <v>0.56000000000000005</v>
      </c>
      <c r="J49" s="52">
        <v>0.48</v>
      </c>
      <c r="K49" s="54" t="s">
        <v>864</v>
      </c>
      <c r="L49" s="55">
        <v>0.48</v>
      </c>
      <c r="M49" s="56"/>
      <c r="N49" s="57">
        <v>1</v>
      </c>
      <c r="O49" s="52">
        <v>0.47</v>
      </c>
      <c r="P49" s="52">
        <v>0.4</v>
      </c>
      <c r="Q49" s="54" t="s">
        <v>864</v>
      </c>
      <c r="R49" s="52">
        <v>0.4</v>
      </c>
    </row>
    <row r="50" spans="1:18" s="4" customFormat="1">
      <c r="A50" s="30">
        <v>3</v>
      </c>
      <c r="B50" s="30" t="s">
        <v>30</v>
      </c>
      <c r="C50" s="30" t="s">
        <v>31</v>
      </c>
      <c r="D50" s="30" t="s">
        <v>90</v>
      </c>
      <c r="E50" s="30" t="s">
        <v>94</v>
      </c>
      <c r="F50" s="30" t="s">
        <v>29</v>
      </c>
      <c r="G50" s="30">
        <v>3</v>
      </c>
      <c r="H50" s="30">
        <v>1</v>
      </c>
      <c r="I50" s="52">
        <v>0.6080000000000001</v>
      </c>
      <c r="J50" s="52">
        <v>0.52800000000000002</v>
      </c>
      <c r="K50" s="52">
        <v>0.51800000000000002</v>
      </c>
      <c r="L50" s="55">
        <v>0.51800000000000002</v>
      </c>
      <c r="M50" s="56"/>
      <c r="N50" s="57">
        <v>1</v>
      </c>
      <c r="O50" s="52">
        <v>0.51</v>
      </c>
      <c r="P50" s="52">
        <v>0.44</v>
      </c>
      <c r="Q50" s="52">
        <v>0.43</v>
      </c>
      <c r="R50" s="52">
        <v>0.43</v>
      </c>
    </row>
    <row r="51" spans="1:18" s="4" customFormat="1">
      <c r="A51" s="30">
        <v>4</v>
      </c>
      <c r="B51" s="30" t="s">
        <v>33</v>
      </c>
      <c r="C51" s="30" t="s">
        <v>34</v>
      </c>
      <c r="D51" s="30" t="s">
        <v>90</v>
      </c>
      <c r="E51" s="30" t="s">
        <v>95</v>
      </c>
      <c r="F51" s="30" t="s">
        <v>29</v>
      </c>
      <c r="G51" s="30">
        <v>3</v>
      </c>
      <c r="H51" s="30">
        <v>1</v>
      </c>
      <c r="I51" s="52">
        <v>0.60000000000000009</v>
      </c>
      <c r="J51" s="52">
        <v>0.54</v>
      </c>
      <c r="K51" s="52">
        <v>0.53</v>
      </c>
      <c r="L51" s="55">
        <v>0.53</v>
      </c>
      <c r="M51" s="56"/>
      <c r="N51" s="57">
        <v>1</v>
      </c>
      <c r="O51" s="52">
        <v>0.5</v>
      </c>
      <c r="P51" s="52">
        <v>0.45</v>
      </c>
      <c r="Q51" s="52">
        <v>0.44</v>
      </c>
      <c r="R51" s="52">
        <v>0.44</v>
      </c>
    </row>
    <row r="52" spans="1:18" s="4" customFormat="1">
      <c r="A52" s="30">
        <v>5</v>
      </c>
      <c r="B52" s="30" t="s">
        <v>33</v>
      </c>
      <c r="C52" s="30" t="s">
        <v>34</v>
      </c>
      <c r="D52" s="30" t="s">
        <v>97</v>
      </c>
      <c r="E52" s="30" t="s">
        <v>98</v>
      </c>
      <c r="F52" s="30" t="s">
        <v>29</v>
      </c>
      <c r="G52" s="30">
        <v>2</v>
      </c>
      <c r="H52" s="30">
        <v>50</v>
      </c>
      <c r="I52" s="52">
        <v>27</v>
      </c>
      <c r="J52" s="52">
        <v>26.99</v>
      </c>
      <c r="K52" s="52">
        <v>0</v>
      </c>
      <c r="L52" s="55">
        <v>0.53979999999999995</v>
      </c>
      <c r="M52" s="56"/>
      <c r="N52" s="57">
        <v>50</v>
      </c>
      <c r="O52" s="52">
        <v>22.5</v>
      </c>
      <c r="P52" s="52">
        <v>22.49</v>
      </c>
      <c r="Q52" s="54" t="s">
        <v>864</v>
      </c>
      <c r="R52" s="52">
        <v>0.45</v>
      </c>
    </row>
    <row r="53" spans="1:18" s="4" customFormat="1">
      <c r="A53" s="30">
        <v>6</v>
      </c>
      <c r="B53" s="30" t="s">
        <v>39</v>
      </c>
      <c r="C53" s="30" t="s">
        <v>40</v>
      </c>
      <c r="D53" s="30" t="s">
        <v>90</v>
      </c>
      <c r="E53" s="30" t="s">
        <v>96</v>
      </c>
      <c r="F53" s="30" t="s">
        <v>29</v>
      </c>
      <c r="G53" s="30">
        <v>1</v>
      </c>
      <c r="H53" s="30">
        <v>50</v>
      </c>
      <c r="I53" s="52">
        <v>27</v>
      </c>
      <c r="J53" s="54" t="s">
        <v>864</v>
      </c>
      <c r="K53" s="54" t="s">
        <v>864</v>
      </c>
      <c r="L53" s="55">
        <v>0.54</v>
      </c>
      <c r="M53" s="56"/>
      <c r="N53" s="57">
        <v>50</v>
      </c>
      <c r="O53" s="52">
        <v>22.5</v>
      </c>
      <c r="P53" s="54" t="s">
        <v>864</v>
      </c>
      <c r="Q53" s="54" t="s">
        <v>864</v>
      </c>
      <c r="R53" s="52">
        <v>0.45</v>
      </c>
    </row>
    <row r="54" spans="1:18" s="4" customFormat="1">
      <c r="A54" s="30">
        <v>7</v>
      </c>
      <c r="B54" s="30" t="s">
        <v>42</v>
      </c>
      <c r="C54" s="30" t="s">
        <v>43</v>
      </c>
      <c r="D54" s="30" t="s">
        <v>97</v>
      </c>
      <c r="E54" s="30" t="s">
        <v>99</v>
      </c>
      <c r="F54" s="30" t="s">
        <v>25</v>
      </c>
      <c r="G54" s="30">
        <v>1</v>
      </c>
      <c r="H54" s="30">
        <v>50</v>
      </c>
      <c r="I54" s="52">
        <v>29.357579999999999</v>
      </c>
      <c r="J54" s="54" t="s">
        <v>864</v>
      </c>
      <c r="K54" s="54" t="s">
        <v>864</v>
      </c>
      <c r="L54" s="55">
        <v>0.5871516</v>
      </c>
      <c r="M54" s="56"/>
      <c r="N54" s="57">
        <v>50</v>
      </c>
      <c r="O54" s="52">
        <v>24.46</v>
      </c>
      <c r="P54" s="54" t="s">
        <v>864</v>
      </c>
      <c r="Q54" s="54" t="s">
        <v>864</v>
      </c>
      <c r="R54" s="52">
        <v>0.49</v>
      </c>
    </row>
    <row r="55" spans="1:18" s="4" customFormat="1">
      <c r="A55" s="30">
        <v>7</v>
      </c>
      <c r="B55" s="30" t="s">
        <v>42</v>
      </c>
      <c r="C55" s="30" t="s">
        <v>43</v>
      </c>
      <c r="D55" s="30" t="s">
        <v>90</v>
      </c>
      <c r="E55" s="30" t="s">
        <v>100</v>
      </c>
      <c r="F55" s="30" t="s">
        <v>25</v>
      </c>
      <c r="G55" s="30">
        <v>1</v>
      </c>
      <c r="H55" s="30">
        <v>50</v>
      </c>
      <c r="I55" s="52">
        <v>29.357579999999999</v>
      </c>
      <c r="J55" s="54" t="s">
        <v>864</v>
      </c>
      <c r="K55" s="54" t="s">
        <v>864</v>
      </c>
      <c r="L55" s="55">
        <v>0.5871516</v>
      </c>
      <c r="M55" s="56"/>
      <c r="N55" s="57">
        <v>50</v>
      </c>
      <c r="O55" s="52">
        <v>24.46</v>
      </c>
      <c r="P55" s="54" t="s">
        <v>864</v>
      </c>
      <c r="Q55" s="54" t="s">
        <v>864</v>
      </c>
      <c r="R55" s="52">
        <v>0.49</v>
      </c>
    </row>
    <row r="56" spans="1:18" s="4" customFormat="1" ht="18">
      <c r="A56" s="71" t="s">
        <v>101</v>
      </c>
      <c r="B56" s="72"/>
      <c r="C56" s="72"/>
      <c r="D56" s="72"/>
      <c r="E56" s="72"/>
      <c r="F56" s="72"/>
      <c r="G56" s="72"/>
      <c r="H56" s="72"/>
      <c r="I56" s="72"/>
      <c r="J56" s="72"/>
      <c r="K56" s="72"/>
      <c r="L56" s="72"/>
      <c r="M56" s="56"/>
      <c r="N56" s="62"/>
      <c r="O56" s="63"/>
      <c r="P56" s="63"/>
      <c r="Q56" s="63"/>
      <c r="R56" s="63"/>
    </row>
    <row r="57" spans="1:18" s="4" customFormat="1">
      <c r="A57" s="30">
        <v>1</v>
      </c>
      <c r="B57" s="30" t="s">
        <v>21</v>
      </c>
      <c r="C57" s="30" t="s">
        <v>22</v>
      </c>
      <c r="D57" s="30" t="s">
        <v>102</v>
      </c>
      <c r="E57" s="30" t="s">
        <v>103</v>
      </c>
      <c r="F57" s="30" t="s">
        <v>25</v>
      </c>
      <c r="G57" s="30">
        <v>1</v>
      </c>
      <c r="H57" s="30">
        <v>50</v>
      </c>
      <c r="I57" s="52">
        <v>23.4</v>
      </c>
      <c r="J57" s="54" t="s">
        <v>864</v>
      </c>
      <c r="K57" s="54" t="s">
        <v>864</v>
      </c>
      <c r="L57" s="55">
        <v>0.46799999999999997</v>
      </c>
      <c r="M57" s="56"/>
      <c r="N57" s="57">
        <v>50</v>
      </c>
      <c r="O57" s="52">
        <v>19.5</v>
      </c>
      <c r="P57" s="54" t="s">
        <v>864</v>
      </c>
      <c r="Q57" s="54" t="s">
        <v>864</v>
      </c>
      <c r="R57" s="52">
        <v>0.39</v>
      </c>
    </row>
    <row r="58" spans="1:18" s="4" customFormat="1">
      <c r="A58" s="30">
        <v>2</v>
      </c>
      <c r="B58" s="30" t="s">
        <v>21</v>
      </c>
      <c r="C58" s="30" t="s">
        <v>26</v>
      </c>
      <c r="D58" s="30" t="s">
        <v>104</v>
      </c>
      <c r="E58" s="30" t="s">
        <v>105</v>
      </c>
      <c r="F58" s="30" t="s">
        <v>29</v>
      </c>
      <c r="G58" s="30">
        <v>2</v>
      </c>
      <c r="H58" s="30">
        <v>1</v>
      </c>
      <c r="I58" s="52">
        <v>0.56000000000000005</v>
      </c>
      <c r="J58" s="52">
        <v>0.48</v>
      </c>
      <c r="K58" s="54" t="s">
        <v>864</v>
      </c>
      <c r="L58" s="55">
        <v>0.48</v>
      </c>
      <c r="M58" s="56"/>
      <c r="N58" s="57">
        <v>1</v>
      </c>
      <c r="O58" s="52">
        <v>0.47</v>
      </c>
      <c r="P58" s="52">
        <v>0.4</v>
      </c>
      <c r="Q58" s="54" t="s">
        <v>864</v>
      </c>
      <c r="R58" s="52">
        <v>0.4</v>
      </c>
    </row>
    <row r="59" spans="1:18" s="4" customFormat="1">
      <c r="A59" s="30">
        <v>3</v>
      </c>
      <c r="B59" s="30" t="s">
        <v>30</v>
      </c>
      <c r="C59" s="30" t="s">
        <v>31</v>
      </c>
      <c r="D59" s="30" t="s">
        <v>102</v>
      </c>
      <c r="E59" s="30" t="s">
        <v>106</v>
      </c>
      <c r="F59" s="30" t="s">
        <v>29</v>
      </c>
      <c r="G59" s="30">
        <v>3</v>
      </c>
      <c r="H59" s="30">
        <v>1</v>
      </c>
      <c r="I59" s="52">
        <v>0.6080000000000001</v>
      </c>
      <c r="J59" s="52">
        <v>0.52800000000000002</v>
      </c>
      <c r="K59" s="52">
        <v>0.51800000000000002</v>
      </c>
      <c r="L59" s="55">
        <v>0.51800000000000002</v>
      </c>
      <c r="M59" s="56"/>
      <c r="N59" s="57">
        <v>1</v>
      </c>
      <c r="O59" s="52">
        <v>0.51</v>
      </c>
      <c r="P59" s="52">
        <v>0.44</v>
      </c>
      <c r="Q59" s="52">
        <v>0.43</v>
      </c>
      <c r="R59" s="52">
        <v>0.43</v>
      </c>
    </row>
    <row r="60" spans="1:18" s="4" customFormat="1">
      <c r="A60" s="30">
        <v>4</v>
      </c>
      <c r="B60" s="30" t="s">
        <v>33</v>
      </c>
      <c r="C60" s="30" t="s">
        <v>34</v>
      </c>
      <c r="D60" s="30" t="s">
        <v>107</v>
      </c>
      <c r="E60" s="30" t="s">
        <v>108</v>
      </c>
      <c r="F60" s="30" t="s">
        <v>29</v>
      </c>
      <c r="G60" s="30">
        <v>3</v>
      </c>
      <c r="H60" s="30">
        <v>1</v>
      </c>
      <c r="I60" s="52">
        <v>0.60000000000000009</v>
      </c>
      <c r="J60" s="52">
        <v>0.54</v>
      </c>
      <c r="K60" s="52">
        <v>0.53</v>
      </c>
      <c r="L60" s="55">
        <v>0.53</v>
      </c>
      <c r="M60" s="56"/>
      <c r="N60" s="57">
        <v>1</v>
      </c>
      <c r="O60" s="52">
        <v>0.5</v>
      </c>
      <c r="P60" s="52">
        <v>0.45</v>
      </c>
      <c r="Q60" s="52">
        <v>0.44</v>
      </c>
      <c r="R60" s="52">
        <v>0.44</v>
      </c>
    </row>
    <row r="61" spans="1:18" s="4" customFormat="1">
      <c r="A61" s="30">
        <v>5</v>
      </c>
      <c r="B61" s="30" t="s">
        <v>39</v>
      </c>
      <c r="C61" s="30" t="s">
        <v>40</v>
      </c>
      <c r="D61" s="30" t="s">
        <v>102</v>
      </c>
      <c r="E61" s="30" t="s">
        <v>109</v>
      </c>
      <c r="F61" s="30" t="s">
        <v>29</v>
      </c>
      <c r="G61" s="30">
        <v>1</v>
      </c>
      <c r="H61" s="30">
        <v>50</v>
      </c>
      <c r="I61" s="52">
        <v>27</v>
      </c>
      <c r="J61" s="54" t="s">
        <v>864</v>
      </c>
      <c r="K61" s="54" t="s">
        <v>864</v>
      </c>
      <c r="L61" s="55">
        <v>0.54</v>
      </c>
      <c r="M61" s="56"/>
      <c r="N61" s="57">
        <v>50</v>
      </c>
      <c r="O61" s="52">
        <v>22.5</v>
      </c>
      <c r="P61" s="54" t="s">
        <v>864</v>
      </c>
      <c r="Q61" s="54" t="s">
        <v>864</v>
      </c>
      <c r="R61" s="52">
        <v>0.45</v>
      </c>
    </row>
    <row r="62" spans="1:18" s="4" customFormat="1">
      <c r="A62" s="30">
        <v>5</v>
      </c>
      <c r="B62" s="30" t="s">
        <v>33</v>
      </c>
      <c r="C62" s="30" t="s">
        <v>34</v>
      </c>
      <c r="D62" s="30" t="s">
        <v>110</v>
      </c>
      <c r="E62" s="30" t="s">
        <v>111</v>
      </c>
      <c r="F62" s="30" t="s">
        <v>29</v>
      </c>
      <c r="G62" s="30">
        <v>3</v>
      </c>
      <c r="H62" s="30">
        <v>1</v>
      </c>
      <c r="I62" s="52">
        <v>0.6100000000000001</v>
      </c>
      <c r="J62" s="52">
        <v>0.55000000000000004</v>
      </c>
      <c r="K62" s="52">
        <v>0.54</v>
      </c>
      <c r="L62" s="55">
        <v>0.54</v>
      </c>
      <c r="M62" s="56"/>
      <c r="N62" s="57">
        <v>1</v>
      </c>
      <c r="O62" s="52">
        <v>0.51</v>
      </c>
      <c r="P62" s="52">
        <v>0.46</v>
      </c>
      <c r="Q62" s="52">
        <v>0.45</v>
      </c>
      <c r="R62" s="52">
        <v>0.45</v>
      </c>
    </row>
    <row r="63" spans="1:18" s="4" customFormat="1">
      <c r="A63" s="30">
        <v>6</v>
      </c>
      <c r="B63" s="30" t="s">
        <v>42</v>
      </c>
      <c r="C63" s="30" t="s">
        <v>43</v>
      </c>
      <c r="D63" s="30" t="s">
        <v>112</v>
      </c>
      <c r="E63" s="30" t="s">
        <v>113</v>
      </c>
      <c r="F63" s="30" t="s">
        <v>25</v>
      </c>
      <c r="G63" s="30">
        <v>1</v>
      </c>
      <c r="H63" s="30">
        <v>50</v>
      </c>
      <c r="I63" s="52">
        <v>29.357579999999999</v>
      </c>
      <c r="J63" s="54" t="s">
        <v>864</v>
      </c>
      <c r="K63" s="54" t="s">
        <v>864</v>
      </c>
      <c r="L63" s="55">
        <v>0.5871516</v>
      </c>
      <c r="M63" s="56"/>
      <c r="N63" s="57">
        <v>50</v>
      </c>
      <c r="O63" s="52">
        <v>24.46</v>
      </c>
      <c r="P63" s="54" t="s">
        <v>864</v>
      </c>
      <c r="Q63" s="54" t="s">
        <v>864</v>
      </c>
      <c r="R63" s="52">
        <v>0.49</v>
      </c>
    </row>
    <row r="64" spans="1:18" s="4" customFormat="1">
      <c r="A64" s="30">
        <v>6</v>
      </c>
      <c r="B64" s="30" t="s">
        <v>42</v>
      </c>
      <c r="C64" s="30" t="s">
        <v>43</v>
      </c>
      <c r="D64" s="30" t="s">
        <v>102</v>
      </c>
      <c r="E64" s="30" t="s">
        <v>114</v>
      </c>
      <c r="F64" s="30" t="s">
        <v>25</v>
      </c>
      <c r="G64" s="30">
        <v>1</v>
      </c>
      <c r="H64" s="30">
        <v>50</v>
      </c>
      <c r="I64" s="52">
        <v>29.357579999999999</v>
      </c>
      <c r="J64" s="54" t="s">
        <v>864</v>
      </c>
      <c r="K64" s="54" t="s">
        <v>864</v>
      </c>
      <c r="L64" s="55">
        <v>0.5871516</v>
      </c>
      <c r="M64" s="56"/>
      <c r="N64" s="57">
        <v>50</v>
      </c>
      <c r="O64" s="52">
        <v>24.46</v>
      </c>
      <c r="P64" s="54" t="s">
        <v>864</v>
      </c>
      <c r="Q64" s="54" t="s">
        <v>864</v>
      </c>
      <c r="R64" s="52">
        <v>0.49</v>
      </c>
    </row>
    <row r="65" spans="1:18" s="4" customFormat="1">
      <c r="A65" s="30">
        <v>7</v>
      </c>
      <c r="B65" s="30" t="s">
        <v>30</v>
      </c>
      <c r="C65" s="30" t="s">
        <v>86</v>
      </c>
      <c r="D65" s="30" t="s">
        <v>115</v>
      </c>
      <c r="E65" s="30" t="s">
        <v>116</v>
      </c>
      <c r="F65" s="30" t="s">
        <v>865</v>
      </c>
      <c r="G65" s="30">
        <v>1</v>
      </c>
      <c r="H65" s="30">
        <v>50</v>
      </c>
      <c r="I65" s="52">
        <v>30.284099999999999</v>
      </c>
      <c r="J65" s="54" t="s">
        <v>864</v>
      </c>
      <c r="K65" s="54" t="s">
        <v>864</v>
      </c>
      <c r="L65" s="55">
        <v>0.60568199999999994</v>
      </c>
      <c r="M65" s="56"/>
      <c r="N65" s="57">
        <v>50</v>
      </c>
      <c r="O65" s="52">
        <v>25.24</v>
      </c>
      <c r="P65" s="54" t="s">
        <v>864</v>
      </c>
      <c r="Q65" s="54" t="s">
        <v>864</v>
      </c>
      <c r="R65" s="52">
        <v>0.5</v>
      </c>
    </row>
    <row r="66" spans="1:18" s="4" customFormat="1" ht="18">
      <c r="A66" s="71" t="s">
        <v>117</v>
      </c>
      <c r="B66" s="72"/>
      <c r="C66" s="72"/>
      <c r="D66" s="72"/>
      <c r="E66" s="72"/>
      <c r="F66" s="72"/>
      <c r="G66" s="72"/>
      <c r="H66" s="72"/>
      <c r="I66" s="72"/>
      <c r="J66" s="72"/>
      <c r="K66" s="72"/>
      <c r="L66" s="72"/>
      <c r="M66" s="56"/>
      <c r="N66" s="62"/>
      <c r="O66" s="63"/>
      <c r="P66" s="63"/>
      <c r="Q66" s="63"/>
      <c r="R66" s="63"/>
    </row>
    <row r="67" spans="1:18" s="4" customFormat="1">
      <c r="A67" s="30">
        <v>1</v>
      </c>
      <c r="B67" s="30" t="s">
        <v>21</v>
      </c>
      <c r="C67" s="30" t="s">
        <v>22</v>
      </c>
      <c r="D67" s="30" t="s">
        <v>118</v>
      </c>
      <c r="E67" s="30" t="s">
        <v>119</v>
      </c>
      <c r="F67" s="30" t="s">
        <v>25</v>
      </c>
      <c r="G67" s="30">
        <v>1</v>
      </c>
      <c r="H67" s="30">
        <v>50</v>
      </c>
      <c r="I67" s="52">
        <v>23.4</v>
      </c>
      <c r="J67" s="54" t="s">
        <v>864</v>
      </c>
      <c r="K67" s="54" t="s">
        <v>864</v>
      </c>
      <c r="L67" s="55">
        <v>0.46799999999999997</v>
      </c>
      <c r="M67" s="56"/>
      <c r="N67" s="57">
        <v>50</v>
      </c>
      <c r="O67" s="52">
        <v>19.5</v>
      </c>
      <c r="P67" s="54" t="s">
        <v>864</v>
      </c>
      <c r="Q67" s="54" t="s">
        <v>864</v>
      </c>
      <c r="R67" s="52">
        <v>0.39</v>
      </c>
    </row>
    <row r="68" spans="1:18" s="4" customFormat="1">
      <c r="A68" s="30">
        <v>2</v>
      </c>
      <c r="B68" s="30" t="s">
        <v>21</v>
      </c>
      <c r="C68" s="30" t="s">
        <v>26</v>
      </c>
      <c r="D68" s="30" t="s">
        <v>120</v>
      </c>
      <c r="E68" s="30" t="s">
        <v>121</v>
      </c>
      <c r="F68" s="30" t="s">
        <v>29</v>
      </c>
      <c r="G68" s="30">
        <v>2</v>
      </c>
      <c r="H68" s="30">
        <v>1</v>
      </c>
      <c r="I68" s="52">
        <v>0.56000000000000005</v>
      </c>
      <c r="J68" s="52">
        <v>0.48</v>
      </c>
      <c r="K68" s="54" t="s">
        <v>864</v>
      </c>
      <c r="L68" s="55">
        <v>0.48</v>
      </c>
      <c r="M68" s="56"/>
      <c r="N68" s="57">
        <v>1</v>
      </c>
      <c r="O68" s="52">
        <v>0.47</v>
      </c>
      <c r="P68" s="54" t="s">
        <v>864</v>
      </c>
      <c r="Q68" s="54" t="s">
        <v>864</v>
      </c>
      <c r="R68" s="52">
        <v>0.4</v>
      </c>
    </row>
    <row r="69" spans="1:18" s="4" customFormat="1">
      <c r="A69" s="59">
        <v>3</v>
      </c>
      <c r="B69" s="59" t="s">
        <v>30</v>
      </c>
      <c r="C69" s="59" t="s">
        <v>31</v>
      </c>
      <c r="D69" s="59" t="s">
        <v>118</v>
      </c>
      <c r="E69" s="59" t="s">
        <v>122</v>
      </c>
      <c r="F69" s="59" t="s">
        <v>29</v>
      </c>
      <c r="G69" s="59">
        <v>3</v>
      </c>
      <c r="H69" s="59">
        <v>1</v>
      </c>
      <c r="I69" s="58">
        <v>0.6080000000000001</v>
      </c>
      <c r="J69" s="58">
        <v>0.52800000000000002</v>
      </c>
      <c r="K69" s="58">
        <v>0.51800000000000002</v>
      </c>
      <c r="L69" s="60">
        <v>0.51800000000000002</v>
      </c>
      <c r="M69" s="56"/>
      <c r="N69" s="61">
        <v>1</v>
      </c>
      <c r="O69" s="58">
        <v>0.51</v>
      </c>
      <c r="P69" s="58">
        <v>0.44</v>
      </c>
      <c r="Q69" s="58">
        <v>0.43</v>
      </c>
      <c r="R69" s="58">
        <v>0.43</v>
      </c>
    </row>
    <row r="70" spans="1:18" s="4" customFormat="1">
      <c r="A70" s="30">
        <v>4</v>
      </c>
      <c r="B70" s="30" t="s">
        <v>33</v>
      </c>
      <c r="C70" s="30" t="s">
        <v>34</v>
      </c>
      <c r="D70" s="30" t="s">
        <v>118</v>
      </c>
      <c r="E70" s="30" t="s">
        <v>123</v>
      </c>
      <c r="F70" s="30" t="s">
        <v>29</v>
      </c>
      <c r="G70" s="30">
        <v>3</v>
      </c>
      <c r="H70" s="30">
        <v>1</v>
      </c>
      <c r="I70" s="52">
        <v>0.60000000000000009</v>
      </c>
      <c r="J70" s="52">
        <v>0.54</v>
      </c>
      <c r="K70" s="52">
        <v>0.53</v>
      </c>
      <c r="L70" s="55">
        <v>0.53</v>
      </c>
      <c r="M70" s="56"/>
      <c r="N70" s="57">
        <v>1</v>
      </c>
      <c r="O70" s="52">
        <v>0.5</v>
      </c>
      <c r="P70" s="52">
        <v>0.45</v>
      </c>
      <c r="Q70" s="52">
        <v>0.44</v>
      </c>
      <c r="R70" s="52">
        <v>0.44</v>
      </c>
    </row>
    <row r="71" spans="1:18" s="4" customFormat="1">
      <c r="A71" s="30">
        <v>4</v>
      </c>
      <c r="B71" s="30" t="s">
        <v>33</v>
      </c>
      <c r="C71" s="30" t="s">
        <v>34</v>
      </c>
      <c r="D71" s="30" t="s">
        <v>124</v>
      </c>
      <c r="E71" s="30" t="s">
        <v>125</v>
      </c>
      <c r="F71" s="30" t="s">
        <v>29</v>
      </c>
      <c r="G71" s="30">
        <v>3</v>
      </c>
      <c r="H71" s="30">
        <v>1</v>
      </c>
      <c r="I71" s="52">
        <v>0.60000000000000009</v>
      </c>
      <c r="J71" s="52">
        <v>0.54</v>
      </c>
      <c r="K71" s="52">
        <v>0.53</v>
      </c>
      <c r="L71" s="55">
        <v>0.53</v>
      </c>
      <c r="M71" s="56"/>
      <c r="N71" s="57">
        <v>1</v>
      </c>
      <c r="O71" s="52">
        <v>0.5</v>
      </c>
      <c r="P71" s="52">
        <v>0.45</v>
      </c>
      <c r="Q71" s="52">
        <v>0.44</v>
      </c>
      <c r="R71" s="52">
        <v>0.44</v>
      </c>
    </row>
    <row r="72" spans="1:18" s="4" customFormat="1">
      <c r="A72" s="30">
        <v>5</v>
      </c>
      <c r="B72" s="30" t="s">
        <v>39</v>
      </c>
      <c r="C72" s="30" t="s">
        <v>40</v>
      </c>
      <c r="D72" s="30" t="s">
        <v>118</v>
      </c>
      <c r="E72" s="30" t="s">
        <v>126</v>
      </c>
      <c r="F72" s="30" t="s">
        <v>29</v>
      </c>
      <c r="G72" s="30">
        <v>1</v>
      </c>
      <c r="H72" s="30">
        <v>50</v>
      </c>
      <c r="I72" s="52">
        <v>27</v>
      </c>
      <c r="J72" s="54" t="s">
        <v>864</v>
      </c>
      <c r="K72" s="54" t="s">
        <v>864</v>
      </c>
      <c r="L72" s="55">
        <v>0.54</v>
      </c>
      <c r="M72" s="56"/>
      <c r="N72" s="57">
        <v>50</v>
      </c>
      <c r="O72" s="52">
        <v>22.5</v>
      </c>
      <c r="P72" s="54" t="s">
        <v>864</v>
      </c>
      <c r="Q72" s="54" t="s">
        <v>864</v>
      </c>
      <c r="R72" s="52">
        <v>0.45</v>
      </c>
    </row>
    <row r="73" spans="1:18" s="4" customFormat="1">
      <c r="A73" s="30">
        <v>6</v>
      </c>
      <c r="B73" s="30" t="s">
        <v>127</v>
      </c>
      <c r="C73" s="30" t="s">
        <v>128</v>
      </c>
      <c r="D73" s="30" t="s">
        <v>118</v>
      </c>
      <c r="E73" s="30" t="s">
        <v>129</v>
      </c>
      <c r="F73" s="30" t="s">
        <v>865</v>
      </c>
      <c r="G73" s="30">
        <v>1</v>
      </c>
      <c r="H73" s="30">
        <v>100</v>
      </c>
      <c r="I73" s="52">
        <v>57.599999999999994</v>
      </c>
      <c r="J73" s="54" t="s">
        <v>864</v>
      </c>
      <c r="K73" s="54" t="s">
        <v>864</v>
      </c>
      <c r="L73" s="55">
        <v>0.57599999999999996</v>
      </c>
      <c r="M73" s="56"/>
      <c r="N73" s="57">
        <v>100</v>
      </c>
      <c r="O73" s="52">
        <v>48</v>
      </c>
      <c r="P73" s="54" t="s">
        <v>864</v>
      </c>
      <c r="Q73" s="54" t="s">
        <v>864</v>
      </c>
      <c r="R73" s="52">
        <v>0.48</v>
      </c>
    </row>
    <row r="74" spans="1:18" s="4" customFormat="1">
      <c r="A74" s="30">
        <v>7</v>
      </c>
      <c r="B74" s="30" t="s">
        <v>42</v>
      </c>
      <c r="C74" s="30" t="s">
        <v>43</v>
      </c>
      <c r="D74" s="30" t="s">
        <v>130</v>
      </c>
      <c r="E74" s="30" t="s">
        <v>131</v>
      </c>
      <c r="F74" s="30" t="s">
        <v>25</v>
      </c>
      <c r="G74" s="30">
        <v>1</v>
      </c>
      <c r="H74" s="30">
        <v>50</v>
      </c>
      <c r="I74" s="52">
        <v>29.357579999999999</v>
      </c>
      <c r="J74" s="54" t="s">
        <v>864</v>
      </c>
      <c r="K74" s="54" t="s">
        <v>864</v>
      </c>
      <c r="L74" s="55">
        <v>0.5871516</v>
      </c>
      <c r="M74" s="56"/>
      <c r="N74" s="57">
        <v>50</v>
      </c>
      <c r="O74" s="52">
        <v>24.46</v>
      </c>
      <c r="P74" s="54" t="s">
        <v>864</v>
      </c>
      <c r="Q74" s="54" t="s">
        <v>864</v>
      </c>
      <c r="R74" s="52">
        <v>0.49</v>
      </c>
    </row>
    <row r="75" spans="1:18" s="4" customFormat="1">
      <c r="A75" s="30">
        <v>7</v>
      </c>
      <c r="B75" s="30" t="s">
        <v>42</v>
      </c>
      <c r="C75" s="30" t="s">
        <v>43</v>
      </c>
      <c r="D75" s="30" t="s">
        <v>118</v>
      </c>
      <c r="E75" s="30" t="s">
        <v>132</v>
      </c>
      <c r="F75" s="30" t="s">
        <v>25</v>
      </c>
      <c r="G75" s="30">
        <v>1</v>
      </c>
      <c r="H75" s="30">
        <v>50</v>
      </c>
      <c r="I75" s="52">
        <v>29.357579999999999</v>
      </c>
      <c r="J75" s="54" t="s">
        <v>864</v>
      </c>
      <c r="K75" s="54" t="s">
        <v>864</v>
      </c>
      <c r="L75" s="55">
        <v>0.5871516</v>
      </c>
      <c r="M75" s="56"/>
      <c r="N75" s="57">
        <v>50</v>
      </c>
      <c r="O75" s="52">
        <v>24.46</v>
      </c>
      <c r="P75" s="54" t="s">
        <v>864</v>
      </c>
      <c r="Q75" s="54" t="s">
        <v>864</v>
      </c>
      <c r="R75" s="52">
        <v>0.49</v>
      </c>
    </row>
    <row r="76" spans="1:18" s="4" customFormat="1" ht="18">
      <c r="A76" s="71" t="s">
        <v>133</v>
      </c>
      <c r="B76" s="72"/>
      <c r="C76" s="72"/>
      <c r="D76" s="72"/>
      <c r="E76" s="72"/>
      <c r="F76" s="72"/>
      <c r="G76" s="72"/>
      <c r="H76" s="72"/>
      <c r="I76" s="72"/>
      <c r="J76" s="72"/>
      <c r="K76" s="72"/>
      <c r="L76" s="72"/>
      <c r="M76" s="56"/>
      <c r="N76" s="62"/>
      <c r="O76" s="63"/>
      <c r="P76" s="63"/>
      <c r="Q76" s="63"/>
      <c r="R76" s="63"/>
    </row>
    <row r="77" spans="1:18" s="4" customFormat="1">
      <c r="A77" s="30">
        <v>1</v>
      </c>
      <c r="B77" s="30" t="s">
        <v>21</v>
      </c>
      <c r="C77" s="30" t="s">
        <v>22</v>
      </c>
      <c r="D77" s="30" t="s">
        <v>134</v>
      </c>
      <c r="E77" s="30" t="s">
        <v>135</v>
      </c>
      <c r="F77" s="30" t="s">
        <v>25</v>
      </c>
      <c r="G77" s="30">
        <v>1</v>
      </c>
      <c r="H77" s="30">
        <v>50</v>
      </c>
      <c r="I77" s="52">
        <v>23.4</v>
      </c>
      <c r="J77" s="54" t="s">
        <v>864</v>
      </c>
      <c r="K77" s="54" t="s">
        <v>864</v>
      </c>
      <c r="L77" s="55">
        <v>0.46799999999999997</v>
      </c>
      <c r="M77" s="56"/>
      <c r="N77" s="57">
        <v>50</v>
      </c>
      <c r="O77" s="52">
        <v>19.5</v>
      </c>
      <c r="P77" s="54" t="s">
        <v>864</v>
      </c>
      <c r="Q77" s="54" t="s">
        <v>864</v>
      </c>
      <c r="R77" s="52">
        <v>0.39</v>
      </c>
    </row>
    <row r="78" spans="1:18" s="4" customFormat="1">
      <c r="A78" s="30">
        <v>2</v>
      </c>
      <c r="B78" s="30" t="s">
        <v>33</v>
      </c>
      <c r="C78" s="30" t="s">
        <v>34</v>
      </c>
      <c r="D78" s="30" t="s">
        <v>134</v>
      </c>
      <c r="E78" s="30" t="s">
        <v>140</v>
      </c>
      <c r="F78" s="30" t="s">
        <v>29</v>
      </c>
      <c r="G78" s="30">
        <v>3</v>
      </c>
      <c r="H78" s="30">
        <v>1</v>
      </c>
      <c r="I78" s="52">
        <v>0.60000000000000009</v>
      </c>
      <c r="J78" s="52">
        <v>0.54</v>
      </c>
      <c r="K78" s="52">
        <v>0.53</v>
      </c>
      <c r="L78" s="55">
        <v>0.53</v>
      </c>
      <c r="M78" s="56"/>
      <c r="N78" s="57">
        <v>1</v>
      </c>
      <c r="O78" s="52">
        <v>0.5</v>
      </c>
      <c r="P78" s="52">
        <v>0.45</v>
      </c>
      <c r="Q78" s="52">
        <v>0.44</v>
      </c>
      <c r="R78" s="52">
        <v>0.44</v>
      </c>
    </row>
    <row r="79" spans="1:18" s="4" customFormat="1">
      <c r="A79" s="59">
        <v>3</v>
      </c>
      <c r="B79" s="59" t="s">
        <v>39</v>
      </c>
      <c r="C79" s="59" t="s">
        <v>40</v>
      </c>
      <c r="D79" s="59" t="s">
        <v>134</v>
      </c>
      <c r="E79" s="59" t="s">
        <v>136</v>
      </c>
      <c r="F79" s="59" t="s">
        <v>29</v>
      </c>
      <c r="G79" s="59">
        <v>1</v>
      </c>
      <c r="H79" s="59">
        <v>50</v>
      </c>
      <c r="I79" s="58">
        <v>27</v>
      </c>
      <c r="J79" s="54" t="s">
        <v>864</v>
      </c>
      <c r="K79" s="54" t="s">
        <v>864</v>
      </c>
      <c r="L79" s="60">
        <v>0.54</v>
      </c>
      <c r="M79" s="56"/>
      <c r="N79" s="61">
        <v>50</v>
      </c>
      <c r="O79" s="58">
        <v>22.5</v>
      </c>
      <c r="P79" s="54" t="s">
        <v>864</v>
      </c>
      <c r="Q79" s="54" t="s">
        <v>864</v>
      </c>
      <c r="R79" s="58">
        <v>0.45</v>
      </c>
    </row>
    <row r="80" spans="1:18" s="4" customFormat="1">
      <c r="A80" s="30">
        <v>4</v>
      </c>
      <c r="B80" s="30" t="s">
        <v>30</v>
      </c>
      <c r="C80" s="30" t="s">
        <v>137</v>
      </c>
      <c r="D80" s="30" t="s">
        <v>138</v>
      </c>
      <c r="E80" s="30" t="s">
        <v>139</v>
      </c>
      <c r="F80" s="30" t="s">
        <v>865</v>
      </c>
      <c r="G80" s="30">
        <v>1</v>
      </c>
      <c r="H80" s="30">
        <v>50</v>
      </c>
      <c r="I80" s="52">
        <v>27.720000000000002</v>
      </c>
      <c r="J80" s="54" t="s">
        <v>864</v>
      </c>
      <c r="K80" s="54" t="s">
        <v>864</v>
      </c>
      <c r="L80" s="55">
        <v>0.5544</v>
      </c>
      <c r="M80" s="56"/>
      <c r="N80" s="57">
        <v>50</v>
      </c>
      <c r="O80" s="52">
        <v>23.1</v>
      </c>
      <c r="P80" s="54" t="s">
        <v>864</v>
      </c>
      <c r="Q80" s="54" t="s">
        <v>864</v>
      </c>
      <c r="R80" s="52">
        <v>0.46</v>
      </c>
    </row>
    <row r="81" spans="1:18" s="4" customFormat="1">
      <c r="A81" s="30">
        <v>5</v>
      </c>
      <c r="B81" s="30" t="s">
        <v>42</v>
      </c>
      <c r="C81" s="30" t="s">
        <v>43</v>
      </c>
      <c r="D81" s="30" t="s">
        <v>141</v>
      </c>
      <c r="E81" s="30" t="s">
        <v>142</v>
      </c>
      <c r="F81" s="30" t="s">
        <v>25</v>
      </c>
      <c r="G81" s="30">
        <v>1</v>
      </c>
      <c r="H81" s="30">
        <v>50</v>
      </c>
      <c r="I81" s="52">
        <v>29.357579999999999</v>
      </c>
      <c r="J81" s="54" t="s">
        <v>864</v>
      </c>
      <c r="K81" s="54" t="s">
        <v>864</v>
      </c>
      <c r="L81" s="55">
        <v>0.5871516</v>
      </c>
      <c r="M81" s="56"/>
      <c r="N81" s="57">
        <v>50</v>
      </c>
      <c r="O81" s="52">
        <v>24.46</v>
      </c>
      <c r="P81" s="54" t="s">
        <v>864</v>
      </c>
      <c r="Q81" s="54" t="s">
        <v>864</v>
      </c>
      <c r="R81" s="52">
        <v>0.49</v>
      </c>
    </row>
    <row r="82" spans="1:18" s="4" customFormat="1">
      <c r="A82" s="30">
        <v>5</v>
      </c>
      <c r="B82" s="30" t="s">
        <v>42</v>
      </c>
      <c r="C82" s="30" t="s">
        <v>43</v>
      </c>
      <c r="D82" s="30" t="s">
        <v>134</v>
      </c>
      <c r="E82" s="30" t="s">
        <v>143</v>
      </c>
      <c r="F82" s="30" t="s">
        <v>25</v>
      </c>
      <c r="G82" s="30">
        <v>1</v>
      </c>
      <c r="H82" s="30">
        <v>50</v>
      </c>
      <c r="I82" s="52">
        <v>29.357579999999999</v>
      </c>
      <c r="J82" s="54" t="s">
        <v>864</v>
      </c>
      <c r="K82" s="54" t="s">
        <v>864</v>
      </c>
      <c r="L82" s="55">
        <v>0.5871516</v>
      </c>
      <c r="M82" s="56"/>
      <c r="N82" s="57">
        <v>50</v>
      </c>
      <c r="O82" s="52">
        <v>24.46</v>
      </c>
      <c r="P82" s="54" t="s">
        <v>864</v>
      </c>
      <c r="Q82" s="54" t="s">
        <v>864</v>
      </c>
      <c r="R82" s="52">
        <v>0.49</v>
      </c>
    </row>
    <row r="83" spans="1:18" s="4" customFormat="1" ht="18">
      <c r="A83" s="71" t="s">
        <v>144</v>
      </c>
      <c r="B83" s="72"/>
      <c r="C83" s="72"/>
      <c r="D83" s="72"/>
      <c r="E83" s="72"/>
      <c r="F83" s="72"/>
      <c r="G83" s="72"/>
      <c r="H83" s="72"/>
      <c r="I83" s="72"/>
      <c r="J83" s="72"/>
      <c r="K83" s="72"/>
      <c r="L83" s="72"/>
      <c r="M83" s="56"/>
      <c r="N83" s="62"/>
      <c r="O83" s="63"/>
      <c r="P83" s="63"/>
      <c r="Q83" s="63"/>
      <c r="R83" s="63"/>
    </row>
    <row r="84" spans="1:18" s="4" customFormat="1">
      <c r="A84" s="59">
        <v>1</v>
      </c>
      <c r="B84" s="59" t="s">
        <v>30</v>
      </c>
      <c r="C84" s="59" t="s">
        <v>137</v>
      </c>
      <c r="D84" s="59" t="s">
        <v>145</v>
      </c>
      <c r="E84" s="59" t="s">
        <v>146</v>
      </c>
      <c r="F84" s="59" t="s">
        <v>865</v>
      </c>
      <c r="G84" s="59">
        <v>1</v>
      </c>
      <c r="H84" s="59">
        <v>50</v>
      </c>
      <c r="I84" s="58">
        <v>27.720000000000002</v>
      </c>
      <c r="J84" s="54" t="s">
        <v>864</v>
      </c>
      <c r="K84" s="54" t="s">
        <v>864</v>
      </c>
      <c r="L84" s="60">
        <v>0.5544</v>
      </c>
      <c r="M84" s="56"/>
      <c r="N84" s="61">
        <v>50</v>
      </c>
      <c r="O84" s="58">
        <v>23.1</v>
      </c>
      <c r="P84" s="54" t="s">
        <v>864</v>
      </c>
      <c r="Q84" s="54" t="s">
        <v>864</v>
      </c>
      <c r="R84" s="58">
        <v>0.46</v>
      </c>
    </row>
    <row r="85" spans="1:18" s="4" customFormat="1">
      <c r="A85" s="59">
        <v>2</v>
      </c>
      <c r="B85" s="30" t="s">
        <v>39</v>
      </c>
      <c r="C85" s="59" t="s">
        <v>40</v>
      </c>
      <c r="D85" s="59" t="s">
        <v>147</v>
      </c>
      <c r="E85" s="59" t="s">
        <v>148</v>
      </c>
      <c r="F85" s="30" t="s">
        <v>865</v>
      </c>
      <c r="G85" s="59">
        <v>1</v>
      </c>
      <c r="H85" s="59">
        <v>100</v>
      </c>
      <c r="I85" s="52">
        <v>57.599999999999994</v>
      </c>
      <c r="J85" s="54" t="s">
        <v>864</v>
      </c>
      <c r="K85" s="54" t="s">
        <v>864</v>
      </c>
      <c r="L85" s="60">
        <v>0.57599999999999996</v>
      </c>
      <c r="M85" s="56"/>
      <c r="N85" s="61">
        <v>100</v>
      </c>
      <c r="O85" s="58">
        <v>48</v>
      </c>
      <c r="P85" s="54" t="s">
        <v>864</v>
      </c>
      <c r="Q85" s="54" t="s">
        <v>864</v>
      </c>
      <c r="R85" s="58">
        <v>0.48</v>
      </c>
    </row>
    <row r="86" spans="1:18" s="4" customFormat="1">
      <c r="A86" s="59">
        <v>3</v>
      </c>
      <c r="B86" s="30" t="s">
        <v>42</v>
      </c>
      <c r="C86" s="59" t="s">
        <v>43</v>
      </c>
      <c r="D86" s="59" t="s">
        <v>147</v>
      </c>
      <c r="E86" s="59" t="s">
        <v>149</v>
      </c>
      <c r="F86" s="30" t="s">
        <v>25</v>
      </c>
      <c r="G86" s="59">
        <v>1</v>
      </c>
      <c r="H86" s="59">
        <v>50</v>
      </c>
      <c r="I86" s="52">
        <v>29.357579999999999</v>
      </c>
      <c r="J86" s="54" t="s">
        <v>864</v>
      </c>
      <c r="K86" s="54" t="s">
        <v>864</v>
      </c>
      <c r="L86" s="60">
        <v>0.5871516</v>
      </c>
      <c r="M86" s="56"/>
      <c r="N86" s="61">
        <v>50</v>
      </c>
      <c r="O86" s="58">
        <v>24.46</v>
      </c>
      <c r="P86" s="54" t="s">
        <v>864</v>
      </c>
      <c r="Q86" s="54" t="s">
        <v>864</v>
      </c>
      <c r="R86" s="58">
        <v>0.49</v>
      </c>
    </row>
    <row r="87" spans="1:18" s="4" customFormat="1">
      <c r="A87" s="59">
        <v>3</v>
      </c>
      <c r="B87" s="30" t="s">
        <v>42</v>
      </c>
      <c r="C87" s="59" t="s">
        <v>43</v>
      </c>
      <c r="D87" s="59" t="s">
        <v>150</v>
      </c>
      <c r="E87" s="59" t="s">
        <v>151</v>
      </c>
      <c r="F87" s="30" t="s">
        <v>25</v>
      </c>
      <c r="G87" s="59">
        <v>1</v>
      </c>
      <c r="H87" s="59">
        <v>50</v>
      </c>
      <c r="I87" s="52">
        <v>29.357579999999999</v>
      </c>
      <c r="J87" s="54" t="s">
        <v>864</v>
      </c>
      <c r="K87" s="54" t="s">
        <v>864</v>
      </c>
      <c r="L87" s="60">
        <v>0.5871516</v>
      </c>
      <c r="M87" s="56"/>
      <c r="N87" s="61">
        <v>50</v>
      </c>
      <c r="O87" s="58">
        <v>24.46</v>
      </c>
      <c r="P87" s="54" t="s">
        <v>864</v>
      </c>
      <c r="Q87" s="54" t="s">
        <v>864</v>
      </c>
      <c r="R87" s="58">
        <v>0.49</v>
      </c>
    </row>
  </sheetData>
  <mergeCells count="15">
    <mergeCell ref="H12:L12"/>
    <mergeCell ref="N12:R12"/>
    <mergeCell ref="A13:L13"/>
    <mergeCell ref="A22:L22"/>
    <mergeCell ref="A31:L31"/>
    <mergeCell ref="A83:L83"/>
    <mergeCell ref="N13:R13"/>
    <mergeCell ref="N22:R22"/>
    <mergeCell ref="N31:R31"/>
    <mergeCell ref="N38:R38"/>
    <mergeCell ref="A38:L38"/>
    <mergeCell ref="A47:L47"/>
    <mergeCell ref="A56:L56"/>
    <mergeCell ref="A66:L66"/>
    <mergeCell ref="A76:L7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96919-4B42-4B6C-A23A-3D43C0FFFEF2}">
  <dimension ref="A1:U102"/>
  <sheetViews>
    <sheetView showGridLines="0" zoomScale="70" zoomScaleNormal="70" workbookViewId="0"/>
  </sheetViews>
  <sheetFormatPr defaultColWidth="9.140625" defaultRowHeight="14.25"/>
  <cols>
    <col min="1" max="1" width="9" style="4" customWidth="1"/>
    <col min="2" max="2" width="31.7109375" style="4" bestFit="1" customWidth="1"/>
    <col min="3" max="3" width="34.5703125" style="4" customWidth="1"/>
    <col min="4" max="4" width="117.85546875" style="64" bestFit="1" customWidth="1"/>
    <col min="5" max="5" width="14.85546875" style="4" bestFit="1" customWidth="1"/>
    <col min="6" max="6" width="14.42578125" style="4" bestFit="1" customWidth="1"/>
    <col min="7" max="7" width="13.7109375" style="4" customWidth="1"/>
    <col min="8" max="8" width="12" style="4" customWidth="1"/>
    <col min="9" max="11" width="10.5703125" style="2" customWidth="1"/>
    <col min="12" max="12" width="12.7109375" style="2" customWidth="1"/>
    <col min="13" max="13" width="1.7109375" style="22" customWidth="1"/>
    <col min="14" max="14" width="11.140625" style="4" customWidth="1"/>
    <col min="15" max="15" width="11.42578125" style="3" bestFit="1" customWidth="1"/>
    <col min="16" max="17" width="10.7109375" style="3" customWidth="1"/>
    <col min="18" max="18" width="13.28515625" style="3" customWidth="1"/>
    <col min="19" max="16384" width="9.140625" style="1"/>
  </cols>
  <sheetData>
    <row r="1" spans="1:21" s="7" customFormat="1" ht="25.35" customHeight="1">
      <c r="I1" s="38"/>
      <c r="J1" s="38"/>
      <c r="K1" s="38"/>
      <c r="L1" s="38"/>
      <c r="M1" s="21"/>
      <c r="O1" s="38"/>
      <c r="P1" s="38"/>
      <c r="Q1" s="38"/>
      <c r="R1" s="38"/>
    </row>
    <row r="2" spans="1:21" s="7" customFormat="1" ht="25.15" customHeight="1">
      <c r="I2" s="38"/>
      <c r="J2" s="38"/>
      <c r="K2" s="38"/>
      <c r="L2" s="38"/>
      <c r="M2" s="21"/>
      <c r="O2" s="38"/>
      <c r="P2" s="38"/>
      <c r="Q2" s="38"/>
      <c r="R2" s="38"/>
    </row>
    <row r="3" spans="1:21" s="7" customFormat="1" ht="25.15" customHeight="1">
      <c r="I3" s="38"/>
      <c r="J3" s="38"/>
      <c r="K3" s="38"/>
      <c r="L3" s="38"/>
      <c r="M3" s="21"/>
      <c r="O3" s="38"/>
      <c r="P3" s="38"/>
      <c r="Q3" s="38"/>
      <c r="R3" s="38"/>
    </row>
    <row r="4" spans="1:21" s="7" customFormat="1" ht="25.15" customHeight="1">
      <c r="I4" s="38"/>
      <c r="J4" s="38"/>
      <c r="K4" s="38"/>
      <c r="L4" s="38"/>
      <c r="M4" s="21"/>
      <c r="O4" s="38"/>
      <c r="P4" s="38"/>
      <c r="Q4" s="38"/>
      <c r="R4" s="38"/>
    </row>
    <row r="5" spans="1:21" s="7" customFormat="1" ht="25.15" customHeight="1">
      <c r="A5" s="8"/>
      <c r="B5" s="8"/>
      <c r="C5" s="8"/>
      <c r="D5" s="8"/>
      <c r="E5" s="9"/>
      <c r="F5" s="9"/>
      <c r="G5" s="9"/>
      <c r="H5" s="9"/>
      <c r="I5" s="39"/>
      <c r="J5" s="39"/>
      <c r="K5" s="39"/>
      <c r="L5" s="39"/>
      <c r="M5" s="9"/>
      <c r="N5" s="9"/>
      <c r="O5" s="39"/>
      <c r="P5" s="39"/>
      <c r="Q5" s="39"/>
      <c r="R5" s="39"/>
      <c r="S5" s="9"/>
      <c r="T5" s="9"/>
      <c r="U5" s="9"/>
    </row>
    <row r="6" spans="1:21" s="11" customFormat="1" ht="30" customHeight="1">
      <c r="A6" s="10" t="s">
        <v>867</v>
      </c>
      <c r="B6" s="10"/>
      <c r="C6" s="10"/>
      <c r="D6" s="10"/>
      <c r="E6" s="10"/>
      <c r="F6" s="10"/>
      <c r="G6" s="10"/>
      <c r="H6" s="10"/>
      <c r="I6" s="40"/>
      <c r="J6" s="40"/>
      <c r="K6" s="40"/>
      <c r="L6" s="40"/>
      <c r="M6" s="10"/>
      <c r="N6" s="10"/>
      <c r="O6" s="40"/>
      <c r="P6" s="40"/>
      <c r="Q6" s="40"/>
      <c r="R6" s="40"/>
    </row>
    <row r="7" spans="1:21" s="11" customFormat="1" ht="30" customHeight="1">
      <c r="A7" s="10" t="s">
        <v>12</v>
      </c>
      <c r="B7" s="12"/>
      <c r="C7" s="10"/>
      <c r="D7" s="10"/>
      <c r="E7" s="10"/>
      <c r="F7" s="10"/>
      <c r="G7" s="10"/>
      <c r="H7" s="10"/>
      <c r="I7" s="40"/>
      <c r="J7" s="40"/>
      <c r="K7" s="40"/>
      <c r="L7" s="40"/>
      <c r="M7" s="10"/>
      <c r="N7" s="10"/>
      <c r="O7" s="40"/>
      <c r="P7" s="40"/>
      <c r="Q7" s="40"/>
      <c r="R7" s="40"/>
    </row>
    <row r="8" spans="1:21" s="11" customFormat="1" ht="30" customHeight="1">
      <c r="A8" s="10" t="s">
        <v>11</v>
      </c>
      <c r="B8" s="13"/>
      <c r="C8" s="68">
        <v>43549</v>
      </c>
      <c r="D8" s="31"/>
      <c r="E8" s="10"/>
      <c r="F8" s="10"/>
      <c r="G8" s="10"/>
      <c r="H8" s="10"/>
      <c r="I8" s="40"/>
      <c r="J8" s="40"/>
      <c r="K8" s="40"/>
      <c r="L8" s="40"/>
      <c r="M8" s="10"/>
      <c r="N8" s="10"/>
      <c r="O8" s="40"/>
      <c r="P8" s="40"/>
      <c r="Q8" s="40"/>
      <c r="R8" s="40"/>
    </row>
    <row r="9" spans="1:21">
      <c r="A9" s="1" t="s">
        <v>7</v>
      </c>
      <c r="B9" s="1"/>
      <c r="C9" s="1"/>
      <c r="E9" s="1"/>
      <c r="F9" s="1"/>
      <c r="G9" s="1"/>
      <c r="H9" s="1"/>
    </row>
    <row r="10" spans="1:21" ht="15" thickBot="1">
      <c r="A10" s="1" t="s">
        <v>6</v>
      </c>
      <c r="B10" s="1"/>
      <c r="C10" s="1"/>
      <c r="E10" s="1"/>
      <c r="F10" s="1"/>
      <c r="G10" s="1"/>
      <c r="H10" s="1"/>
    </row>
    <row r="11" spans="1:21" ht="90.75" thickBot="1">
      <c r="A11" s="1"/>
      <c r="B11" s="1"/>
      <c r="C11" s="1"/>
      <c r="D11" s="65"/>
      <c r="E11" s="1"/>
      <c r="F11" s="1"/>
      <c r="G11" s="1"/>
      <c r="H11" s="17" t="s">
        <v>8</v>
      </c>
      <c r="I11" s="18" t="s">
        <v>9</v>
      </c>
      <c r="J11" s="36" t="s">
        <v>17</v>
      </c>
      <c r="K11" s="36" t="s">
        <v>18</v>
      </c>
      <c r="L11" s="29" t="s">
        <v>19</v>
      </c>
      <c r="M11" s="23"/>
      <c r="N11" s="17" t="s">
        <v>8</v>
      </c>
      <c r="O11" s="19" t="s">
        <v>9</v>
      </c>
      <c r="P11" s="37" t="s">
        <v>17</v>
      </c>
      <c r="Q11" s="37" t="s">
        <v>18</v>
      </c>
      <c r="R11" s="20" t="s">
        <v>19</v>
      </c>
    </row>
    <row r="12" spans="1:21" ht="54.75" thickBot="1">
      <c r="A12" s="14" t="s">
        <v>10</v>
      </c>
      <c r="B12" s="15" t="s">
        <v>0</v>
      </c>
      <c r="C12" s="15" t="s">
        <v>1</v>
      </c>
      <c r="D12" s="15" t="s">
        <v>2</v>
      </c>
      <c r="E12" s="15" t="s">
        <v>3</v>
      </c>
      <c r="F12" s="35" t="s">
        <v>15</v>
      </c>
      <c r="G12" s="35" t="s">
        <v>16</v>
      </c>
      <c r="H12" s="79" t="s">
        <v>4</v>
      </c>
      <c r="I12" s="80"/>
      <c r="J12" s="80"/>
      <c r="K12" s="80"/>
      <c r="L12" s="81"/>
      <c r="M12" s="24"/>
      <c r="N12" s="82" t="s">
        <v>5</v>
      </c>
      <c r="O12" s="80"/>
      <c r="P12" s="80"/>
      <c r="Q12" s="80"/>
      <c r="R12" s="81"/>
    </row>
    <row r="13" spans="1:21" s="4" customFormat="1" ht="18.75">
      <c r="A13" s="94" t="s">
        <v>368</v>
      </c>
      <c r="B13" s="95"/>
      <c r="C13" s="95"/>
      <c r="D13" s="95"/>
      <c r="E13" s="95"/>
      <c r="F13" s="95"/>
      <c r="G13" s="95"/>
      <c r="H13" s="95"/>
      <c r="I13" s="95"/>
      <c r="J13" s="95"/>
      <c r="K13" s="95"/>
      <c r="L13" s="96"/>
      <c r="M13" s="46"/>
      <c r="N13" s="91"/>
      <c r="O13" s="92"/>
      <c r="P13" s="92"/>
      <c r="Q13" s="92"/>
      <c r="R13" s="93"/>
    </row>
    <row r="14" spans="1:21" s="4" customFormat="1" ht="15">
      <c r="A14" s="49">
        <v>1</v>
      </c>
      <c r="B14" s="49" t="s">
        <v>153</v>
      </c>
      <c r="C14" s="49" t="s">
        <v>369</v>
      </c>
      <c r="D14" s="49" t="s">
        <v>370</v>
      </c>
      <c r="E14" s="49" t="s">
        <v>371</v>
      </c>
      <c r="F14" s="49" t="s">
        <v>25</v>
      </c>
      <c r="G14" s="49">
        <v>1</v>
      </c>
      <c r="H14" s="49">
        <v>200</v>
      </c>
      <c r="I14" s="48">
        <v>111.93599999999999</v>
      </c>
      <c r="J14" s="44" t="s">
        <v>864</v>
      </c>
      <c r="K14" s="44" t="s">
        <v>864</v>
      </c>
      <c r="L14" s="50">
        <v>0.55967999999999996</v>
      </c>
      <c r="M14" s="46"/>
      <c r="N14" s="51">
        <v>200</v>
      </c>
      <c r="O14" s="48">
        <v>93.28</v>
      </c>
      <c r="P14" s="44" t="s">
        <v>864</v>
      </c>
      <c r="Q14" s="44" t="s">
        <v>864</v>
      </c>
      <c r="R14" s="48">
        <v>0.47</v>
      </c>
    </row>
    <row r="15" spans="1:21" s="4" customFormat="1" ht="15">
      <c r="A15" s="49">
        <v>1</v>
      </c>
      <c r="B15" s="49" t="s">
        <v>153</v>
      </c>
      <c r="C15" s="49" t="s">
        <v>372</v>
      </c>
      <c r="D15" s="49" t="s">
        <v>373</v>
      </c>
      <c r="E15" s="49" t="s">
        <v>374</v>
      </c>
      <c r="F15" s="49" t="s">
        <v>25</v>
      </c>
      <c r="G15" s="49">
        <v>1</v>
      </c>
      <c r="H15" s="49">
        <v>200</v>
      </c>
      <c r="I15" s="48">
        <v>111.93599999999999</v>
      </c>
      <c r="J15" s="44" t="s">
        <v>864</v>
      </c>
      <c r="K15" s="44" t="s">
        <v>864</v>
      </c>
      <c r="L15" s="50">
        <v>0.55967999999999996</v>
      </c>
      <c r="M15" s="46"/>
      <c r="N15" s="51">
        <v>200</v>
      </c>
      <c r="O15" s="48">
        <v>93.28</v>
      </c>
      <c r="P15" s="44" t="s">
        <v>864</v>
      </c>
      <c r="Q15" s="44" t="s">
        <v>864</v>
      </c>
      <c r="R15" s="48">
        <v>0.47</v>
      </c>
    </row>
    <row r="16" spans="1:21" s="4" customFormat="1" ht="15">
      <c r="A16" s="49">
        <v>2</v>
      </c>
      <c r="B16" s="49" t="s">
        <v>160</v>
      </c>
      <c r="C16" s="49" t="s">
        <v>161</v>
      </c>
      <c r="D16" s="49" t="s">
        <v>375</v>
      </c>
      <c r="E16" s="49" t="s">
        <v>376</v>
      </c>
      <c r="F16" s="49" t="s">
        <v>865</v>
      </c>
      <c r="G16" s="49">
        <v>1</v>
      </c>
      <c r="H16" s="49">
        <v>50</v>
      </c>
      <c r="I16" s="48">
        <v>32.4</v>
      </c>
      <c r="J16" s="44" t="s">
        <v>864</v>
      </c>
      <c r="K16" s="44" t="s">
        <v>864</v>
      </c>
      <c r="L16" s="50">
        <v>0.64800000000000002</v>
      </c>
      <c r="M16" s="46"/>
      <c r="N16" s="51">
        <v>50</v>
      </c>
      <c r="O16" s="48">
        <v>27</v>
      </c>
      <c r="P16" s="44" t="s">
        <v>864</v>
      </c>
      <c r="Q16" s="44" t="s">
        <v>864</v>
      </c>
      <c r="R16" s="48">
        <v>0.54</v>
      </c>
    </row>
    <row r="17" spans="1:18" s="4" customFormat="1" ht="18.75">
      <c r="A17" s="88" t="s">
        <v>377</v>
      </c>
      <c r="B17" s="89"/>
      <c r="C17" s="89"/>
      <c r="D17" s="89"/>
      <c r="E17" s="89"/>
      <c r="F17" s="89"/>
      <c r="G17" s="89"/>
      <c r="H17" s="89"/>
      <c r="I17" s="89"/>
      <c r="J17" s="89"/>
      <c r="K17" s="89"/>
      <c r="L17" s="90"/>
      <c r="M17" s="46"/>
      <c r="N17" s="85"/>
      <c r="O17" s="86"/>
      <c r="P17" s="86"/>
      <c r="Q17" s="86"/>
      <c r="R17" s="87"/>
    </row>
    <row r="18" spans="1:18" s="4" customFormat="1" ht="15">
      <c r="A18" s="49">
        <v>1</v>
      </c>
      <c r="B18" s="49" t="s">
        <v>39</v>
      </c>
      <c r="C18" s="49" t="s">
        <v>380</v>
      </c>
      <c r="D18" s="49" t="s">
        <v>378</v>
      </c>
      <c r="E18" s="49" t="s">
        <v>379</v>
      </c>
      <c r="F18" s="49" t="s">
        <v>865</v>
      </c>
      <c r="G18" s="49">
        <v>1</v>
      </c>
      <c r="H18" s="49">
        <v>100</v>
      </c>
      <c r="I18" s="48">
        <v>57.599999999999994</v>
      </c>
      <c r="J18" s="44" t="s">
        <v>864</v>
      </c>
      <c r="K18" s="44" t="s">
        <v>864</v>
      </c>
      <c r="L18" s="50">
        <v>0.57599999999999996</v>
      </c>
      <c r="M18" s="46"/>
      <c r="N18" s="51">
        <v>100</v>
      </c>
      <c r="O18" s="48">
        <v>48</v>
      </c>
      <c r="P18" s="44" t="s">
        <v>864</v>
      </c>
      <c r="Q18" s="44" t="s">
        <v>864</v>
      </c>
      <c r="R18" s="48">
        <v>0.48</v>
      </c>
    </row>
    <row r="19" spans="1:18" s="4" customFormat="1" ht="15">
      <c r="A19" s="42">
        <v>2</v>
      </c>
      <c r="B19" s="42" t="s">
        <v>33</v>
      </c>
      <c r="C19" s="42" t="s">
        <v>170</v>
      </c>
      <c r="D19" s="42" t="s">
        <v>381</v>
      </c>
      <c r="E19" s="42" t="s">
        <v>382</v>
      </c>
      <c r="F19" s="49" t="s">
        <v>29</v>
      </c>
      <c r="G19" s="49">
        <v>3</v>
      </c>
      <c r="H19" s="42">
        <v>1</v>
      </c>
      <c r="I19" s="43">
        <v>0.71860000000000002</v>
      </c>
      <c r="J19" s="43">
        <v>0.64859999999999995</v>
      </c>
      <c r="K19" s="43">
        <v>0.63859999999999995</v>
      </c>
      <c r="L19" s="45">
        <v>0.63859999999999995</v>
      </c>
      <c r="M19" s="46"/>
      <c r="N19" s="47">
        <v>1</v>
      </c>
      <c r="O19" s="43">
        <v>0.6</v>
      </c>
      <c r="P19" s="43">
        <v>0.54</v>
      </c>
      <c r="Q19" s="43">
        <v>0.53</v>
      </c>
      <c r="R19" s="43">
        <v>0.53</v>
      </c>
    </row>
    <row r="20" spans="1:18" s="4" customFormat="1" ht="15">
      <c r="A20" s="42">
        <v>3</v>
      </c>
      <c r="B20" s="42" t="s">
        <v>42</v>
      </c>
      <c r="C20" s="42" t="s">
        <v>402</v>
      </c>
      <c r="D20" s="42" t="s">
        <v>378</v>
      </c>
      <c r="E20" s="42" t="s">
        <v>383</v>
      </c>
      <c r="F20" s="49" t="s">
        <v>25</v>
      </c>
      <c r="G20" s="49">
        <v>1</v>
      </c>
      <c r="H20" s="42">
        <v>100</v>
      </c>
      <c r="I20" s="43">
        <v>118.50312</v>
      </c>
      <c r="J20" s="44" t="s">
        <v>864</v>
      </c>
      <c r="K20" s="44" t="s">
        <v>864</v>
      </c>
      <c r="L20" s="45">
        <v>1.1850312000000001</v>
      </c>
      <c r="M20" s="46"/>
      <c r="N20" s="47">
        <v>100</v>
      </c>
      <c r="O20" s="43">
        <v>98.75</v>
      </c>
      <c r="P20" s="44" t="s">
        <v>864</v>
      </c>
      <c r="Q20" s="44" t="s">
        <v>864</v>
      </c>
      <c r="R20" s="43">
        <v>0.99</v>
      </c>
    </row>
    <row r="21" spans="1:18" s="4" customFormat="1" ht="15">
      <c r="A21" s="42">
        <v>3</v>
      </c>
      <c r="B21" s="42" t="s">
        <v>42</v>
      </c>
      <c r="C21" s="42" t="s">
        <v>402</v>
      </c>
      <c r="D21" s="42" t="s">
        <v>384</v>
      </c>
      <c r="E21" s="42" t="s">
        <v>385</v>
      </c>
      <c r="F21" s="49" t="s">
        <v>25</v>
      </c>
      <c r="G21" s="49">
        <v>1</v>
      </c>
      <c r="H21" s="42">
        <v>100</v>
      </c>
      <c r="I21" s="43">
        <v>118.50312</v>
      </c>
      <c r="J21" s="44" t="s">
        <v>864</v>
      </c>
      <c r="K21" s="44" t="s">
        <v>864</v>
      </c>
      <c r="L21" s="45">
        <v>1.1850312000000001</v>
      </c>
      <c r="M21" s="46"/>
      <c r="N21" s="47">
        <v>100</v>
      </c>
      <c r="O21" s="43">
        <v>98.75</v>
      </c>
      <c r="P21" s="44" t="s">
        <v>864</v>
      </c>
      <c r="Q21" s="44" t="s">
        <v>864</v>
      </c>
      <c r="R21" s="43">
        <v>0.99</v>
      </c>
    </row>
    <row r="22" spans="1:18" s="4" customFormat="1" ht="18.75">
      <c r="A22" s="88" t="s">
        <v>386</v>
      </c>
      <c r="B22" s="89"/>
      <c r="C22" s="89"/>
      <c r="D22" s="89"/>
      <c r="E22" s="89"/>
      <c r="F22" s="89"/>
      <c r="G22" s="89"/>
      <c r="H22" s="89"/>
      <c r="I22" s="89"/>
      <c r="J22" s="89"/>
      <c r="K22" s="89"/>
      <c r="L22" s="90"/>
      <c r="M22" s="46"/>
      <c r="N22" s="85"/>
      <c r="O22" s="86"/>
      <c r="P22" s="86"/>
      <c r="Q22" s="86"/>
      <c r="R22" s="87"/>
    </row>
    <row r="23" spans="1:18" s="4" customFormat="1" ht="15">
      <c r="A23" s="49">
        <v>1</v>
      </c>
      <c r="B23" s="49" t="s">
        <v>153</v>
      </c>
      <c r="C23" s="49" t="s">
        <v>369</v>
      </c>
      <c r="D23" s="49" t="s">
        <v>387</v>
      </c>
      <c r="E23" s="49" t="s">
        <v>388</v>
      </c>
      <c r="F23" s="49" t="s">
        <v>25</v>
      </c>
      <c r="G23" s="49">
        <v>1</v>
      </c>
      <c r="H23" s="49">
        <v>200</v>
      </c>
      <c r="I23" s="48">
        <v>111.93599999999999</v>
      </c>
      <c r="J23" s="44" t="s">
        <v>864</v>
      </c>
      <c r="K23" s="44" t="s">
        <v>864</v>
      </c>
      <c r="L23" s="50">
        <v>0.55967999999999996</v>
      </c>
      <c r="M23" s="46"/>
      <c r="N23" s="51">
        <v>200</v>
      </c>
      <c r="O23" s="48">
        <v>93.28</v>
      </c>
      <c r="P23" s="44" t="s">
        <v>864</v>
      </c>
      <c r="Q23" s="44" t="s">
        <v>864</v>
      </c>
      <c r="R23" s="48">
        <v>0.47</v>
      </c>
    </row>
    <row r="24" spans="1:18" s="4" customFormat="1" ht="15">
      <c r="A24" s="49">
        <v>1</v>
      </c>
      <c r="B24" s="49" t="s">
        <v>153</v>
      </c>
      <c r="C24" s="49" t="s">
        <v>372</v>
      </c>
      <c r="D24" s="49" t="s">
        <v>389</v>
      </c>
      <c r="E24" s="49" t="s">
        <v>390</v>
      </c>
      <c r="F24" s="49" t="s">
        <v>25</v>
      </c>
      <c r="G24" s="49">
        <v>1</v>
      </c>
      <c r="H24" s="49">
        <v>200</v>
      </c>
      <c r="I24" s="48">
        <v>111.93599999999999</v>
      </c>
      <c r="J24" s="44" t="s">
        <v>864</v>
      </c>
      <c r="K24" s="44" t="s">
        <v>864</v>
      </c>
      <c r="L24" s="50">
        <v>0.55967999999999996</v>
      </c>
      <c r="M24" s="46"/>
      <c r="N24" s="51">
        <v>200</v>
      </c>
      <c r="O24" s="48">
        <v>93.28</v>
      </c>
      <c r="P24" s="44" t="s">
        <v>864</v>
      </c>
      <c r="Q24" s="44" t="s">
        <v>864</v>
      </c>
      <c r="R24" s="48">
        <v>0.47</v>
      </c>
    </row>
    <row r="25" spans="1:18" s="4" customFormat="1" ht="15">
      <c r="A25" s="49">
        <v>2</v>
      </c>
      <c r="B25" s="49" t="s">
        <v>160</v>
      </c>
      <c r="C25" s="49" t="s">
        <v>161</v>
      </c>
      <c r="D25" s="49" t="s">
        <v>391</v>
      </c>
      <c r="E25" s="49" t="s">
        <v>392</v>
      </c>
      <c r="F25" s="49" t="s">
        <v>865</v>
      </c>
      <c r="G25" s="49">
        <v>1</v>
      </c>
      <c r="H25" s="49">
        <v>50</v>
      </c>
      <c r="I25" s="48">
        <v>32.4</v>
      </c>
      <c r="J25" s="44" t="s">
        <v>864</v>
      </c>
      <c r="K25" s="44" t="s">
        <v>864</v>
      </c>
      <c r="L25" s="50">
        <v>0.64800000000000002</v>
      </c>
      <c r="M25" s="46"/>
      <c r="N25" s="51">
        <v>50</v>
      </c>
      <c r="O25" s="48">
        <v>27</v>
      </c>
      <c r="P25" s="44" t="s">
        <v>864</v>
      </c>
      <c r="Q25" s="44" t="s">
        <v>864</v>
      </c>
      <c r="R25" s="48">
        <v>0.54</v>
      </c>
    </row>
    <row r="26" spans="1:18" s="4" customFormat="1" ht="15">
      <c r="A26" s="49">
        <v>3</v>
      </c>
      <c r="B26" s="49" t="s">
        <v>30</v>
      </c>
      <c r="C26" s="49" t="s">
        <v>192</v>
      </c>
      <c r="D26" s="49" t="s">
        <v>393</v>
      </c>
      <c r="E26" s="49" t="s">
        <v>394</v>
      </c>
      <c r="F26" s="49" t="s">
        <v>865</v>
      </c>
      <c r="G26" s="49">
        <v>1</v>
      </c>
      <c r="H26" s="49">
        <v>30</v>
      </c>
      <c r="I26" s="48">
        <v>40.32</v>
      </c>
      <c r="J26" s="44" t="s">
        <v>864</v>
      </c>
      <c r="K26" s="44" t="s">
        <v>864</v>
      </c>
      <c r="L26" s="50">
        <v>1.3440000000000001</v>
      </c>
      <c r="M26" s="46"/>
      <c r="N26" s="51">
        <v>30</v>
      </c>
      <c r="O26" s="48">
        <v>33.6</v>
      </c>
      <c r="P26" s="44" t="s">
        <v>864</v>
      </c>
      <c r="Q26" s="44" t="s">
        <v>864</v>
      </c>
      <c r="R26" s="48">
        <v>1.1200000000000001</v>
      </c>
    </row>
    <row r="27" spans="1:18" s="4" customFormat="1" ht="18.75">
      <c r="A27" s="88" t="s">
        <v>395</v>
      </c>
      <c r="B27" s="89"/>
      <c r="C27" s="89"/>
      <c r="D27" s="89"/>
      <c r="E27" s="89"/>
      <c r="F27" s="89"/>
      <c r="G27" s="89"/>
      <c r="H27" s="89"/>
      <c r="I27" s="89"/>
      <c r="J27" s="89"/>
      <c r="K27" s="89"/>
      <c r="L27" s="90"/>
      <c r="M27" s="46"/>
      <c r="N27" s="85"/>
      <c r="O27" s="86"/>
      <c r="P27" s="86"/>
      <c r="Q27" s="86"/>
      <c r="R27" s="87"/>
    </row>
    <row r="28" spans="1:18" s="4" customFormat="1" ht="15">
      <c r="A28" s="49">
        <v>1</v>
      </c>
      <c r="B28" s="49" t="s">
        <v>39</v>
      </c>
      <c r="C28" s="49" t="s">
        <v>380</v>
      </c>
      <c r="D28" s="49" t="s">
        <v>396</v>
      </c>
      <c r="E28" s="49" t="s">
        <v>397</v>
      </c>
      <c r="F28" s="49" t="s">
        <v>865</v>
      </c>
      <c r="G28" s="49">
        <v>1</v>
      </c>
      <c r="H28" s="49">
        <v>100</v>
      </c>
      <c r="I28" s="48">
        <v>57.599999999999994</v>
      </c>
      <c r="J28" s="44" t="s">
        <v>864</v>
      </c>
      <c r="K28" s="44" t="s">
        <v>864</v>
      </c>
      <c r="L28" s="50">
        <v>0.57599999999999996</v>
      </c>
      <c r="M28" s="46"/>
      <c r="N28" s="51">
        <v>100</v>
      </c>
      <c r="O28" s="48">
        <v>48</v>
      </c>
      <c r="P28" s="44" t="s">
        <v>864</v>
      </c>
      <c r="Q28" s="44" t="s">
        <v>864</v>
      </c>
      <c r="R28" s="48">
        <v>0.48</v>
      </c>
    </row>
    <row r="29" spans="1:18" s="4" customFormat="1" ht="15">
      <c r="A29" s="42">
        <v>2</v>
      </c>
      <c r="B29" s="42" t="s">
        <v>33</v>
      </c>
      <c r="C29" s="42" t="s">
        <v>170</v>
      </c>
      <c r="D29" s="42" t="s">
        <v>398</v>
      </c>
      <c r="E29" s="42" t="s">
        <v>399</v>
      </c>
      <c r="F29" s="49" t="s">
        <v>29</v>
      </c>
      <c r="G29" s="49">
        <v>3</v>
      </c>
      <c r="H29" s="42">
        <v>1</v>
      </c>
      <c r="I29" s="43">
        <v>0.71860000000000002</v>
      </c>
      <c r="J29" s="43">
        <v>0.64859999999999995</v>
      </c>
      <c r="K29" s="43">
        <v>0.63859999999999995</v>
      </c>
      <c r="L29" s="45">
        <v>0.63859999999999995</v>
      </c>
      <c r="M29" s="46"/>
      <c r="N29" s="47">
        <v>1</v>
      </c>
      <c r="O29" s="43">
        <v>0.6</v>
      </c>
      <c r="P29" s="43">
        <v>0.54</v>
      </c>
      <c r="Q29" s="43">
        <v>0.53</v>
      </c>
      <c r="R29" s="43">
        <v>0.53</v>
      </c>
    </row>
    <row r="30" spans="1:18" s="4" customFormat="1" ht="15">
      <c r="A30" s="42">
        <v>3</v>
      </c>
      <c r="B30" s="42" t="s">
        <v>332</v>
      </c>
      <c r="C30" s="42" t="s">
        <v>333</v>
      </c>
      <c r="D30" s="42" t="s">
        <v>400</v>
      </c>
      <c r="E30" s="42" t="s">
        <v>401</v>
      </c>
      <c r="F30" s="49" t="s">
        <v>865</v>
      </c>
      <c r="G30" s="49">
        <v>1</v>
      </c>
      <c r="H30" s="42">
        <v>25</v>
      </c>
      <c r="I30" s="43">
        <v>26.46</v>
      </c>
      <c r="J30" s="44" t="s">
        <v>864</v>
      </c>
      <c r="K30" s="44" t="s">
        <v>864</v>
      </c>
      <c r="L30" s="45">
        <v>1.0584</v>
      </c>
      <c r="M30" s="46"/>
      <c r="N30" s="47">
        <v>25</v>
      </c>
      <c r="O30" s="43">
        <v>22.05</v>
      </c>
      <c r="P30" s="44" t="s">
        <v>864</v>
      </c>
      <c r="Q30" s="44" t="s">
        <v>864</v>
      </c>
      <c r="R30" s="43">
        <v>0.88</v>
      </c>
    </row>
    <row r="31" spans="1:18" s="4" customFormat="1" ht="15">
      <c r="A31" s="42">
        <v>4</v>
      </c>
      <c r="B31" s="42" t="s">
        <v>42</v>
      </c>
      <c r="C31" s="42" t="s">
        <v>402</v>
      </c>
      <c r="D31" s="42" t="s">
        <v>403</v>
      </c>
      <c r="E31" s="42" t="s">
        <v>404</v>
      </c>
      <c r="F31" s="49" t="s">
        <v>25</v>
      </c>
      <c r="G31" s="49">
        <v>1</v>
      </c>
      <c r="H31" s="42">
        <v>100</v>
      </c>
      <c r="I31" s="43">
        <v>118.50312</v>
      </c>
      <c r="J31" s="44" t="s">
        <v>864</v>
      </c>
      <c r="K31" s="44" t="s">
        <v>864</v>
      </c>
      <c r="L31" s="45">
        <v>1.1850312000000001</v>
      </c>
      <c r="M31" s="46"/>
      <c r="N31" s="47">
        <v>100</v>
      </c>
      <c r="O31" s="43">
        <v>98.75</v>
      </c>
      <c r="P31" s="44" t="s">
        <v>864</v>
      </c>
      <c r="Q31" s="44" t="s">
        <v>864</v>
      </c>
      <c r="R31" s="43">
        <v>0.99</v>
      </c>
    </row>
    <row r="32" spans="1:18" s="4" customFormat="1" ht="15">
      <c r="A32" s="42">
        <v>4</v>
      </c>
      <c r="B32" s="42" t="s">
        <v>42</v>
      </c>
      <c r="C32" s="42" t="s">
        <v>402</v>
      </c>
      <c r="D32" s="42" t="s">
        <v>396</v>
      </c>
      <c r="E32" s="42" t="s">
        <v>405</v>
      </c>
      <c r="F32" s="49" t="s">
        <v>25</v>
      </c>
      <c r="G32" s="49">
        <v>1</v>
      </c>
      <c r="H32" s="42">
        <v>100</v>
      </c>
      <c r="I32" s="43">
        <v>118.50312</v>
      </c>
      <c r="J32" s="44" t="s">
        <v>864</v>
      </c>
      <c r="K32" s="44" t="s">
        <v>864</v>
      </c>
      <c r="L32" s="45">
        <v>1.1850312000000001</v>
      </c>
      <c r="M32" s="46"/>
      <c r="N32" s="47">
        <v>100</v>
      </c>
      <c r="O32" s="43">
        <v>98.75</v>
      </c>
      <c r="P32" s="44" t="s">
        <v>864</v>
      </c>
      <c r="Q32" s="44" t="s">
        <v>864</v>
      </c>
      <c r="R32" s="43">
        <v>0.99</v>
      </c>
    </row>
    <row r="33" spans="1:18" s="4" customFormat="1" ht="15">
      <c r="A33" s="42">
        <v>5</v>
      </c>
      <c r="B33" s="42" t="s">
        <v>332</v>
      </c>
      <c r="C33" s="42" t="s">
        <v>333</v>
      </c>
      <c r="D33" s="42" t="s">
        <v>406</v>
      </c>
      <c r="E33" s="42" t="s">
        <v>407</v>
      </c>
      <c r="F33" s="49" t="s">
        <v>865</v>
      </c>
      <c r="G33" s="49">
        <v>1</v>
      </c>
      <c r="H33" s="42">
        <v>10</v>
      </c>
      <c r="I33" s="43">
        <v>30.618000000000002</v>
      </c>
      <c r="J33" s="44" t="s">
        <v>864</v>
      </c>
      <c r="K33" s="44" t="s">
        <v>864</v>
      </c>
      <c r="L33" s="45">
        <v>3.0618000000000003</v>
      </c>
      <c r="M33" s="46"/>
      <c r="N33" s="47">
        <v>10</v>
      </c>
      <c r="O33" s="43">
        <v>25.52</v>
      </c>
      <c r="P33" s="44" t="s">
        <v>864</v>
      </c>
      <c r="Q33" s="44" t="s">
        <v>864</v>
      </c>
      <c r="R33" s="43">
        <v>2.5499999999999998</v>
      </c>
    </row>
    <row r="34" spans="1:18" s="4" customFormat="1" ht="18.75">
      <c r="A34" s="88" t="s">
        <v>408</v>
      </c>
      <c r="B34" s="89"/>
      <c r="C34" s="89"/>
      <c r="D34" s="89"/>
      <c r="E34" s="89"/>
      <c r="F34" s="89"/>
      <c r="G34" s="89"/>
      <c r="H34" s="89"/>
      <c r="I34" s="89"/>
      <c r="J34" s="89"/>
      <c r="K34" s="89"/>
      <c r="L34" s="90"/>
      <c r="M34" s="46"/>
      <c r="N34" s="85"/>
      <c r="O34" s="86"/>
      <c r="P34" s="86"/>
      <c r="Q34" s="86"/>
      <c r="R34" s="87"/>
    </row>
    <row r="35" spans="1:18" s="4" customFormat="1" ht="15">
      <c r="A35" s="42">
        <v>1</v>
      </c>
      <c r="B35" s="42" t="s">
        <v>153</v>
      </c>
      <c r="C35" s="42" t="s">
        <v>369</v>
      </c>
      <c r="D35" s="42" t="s">
        <v>409</v>
      </c>
      <c r="E35" s="42" t="s">
        <v>410</v>
      </c>
      <c r="F35" s="49" t="s">
        <v>25</v>
      </c>
      <c r="G35" s="49">
        <v>1</v>
      </c>
      <c r="H35" s="42">
        <v>200</v>
      </c>
      <c r="I35" s="43">
        <v>111.93599999999999</v>
      </c>
      <c r="J35" s="44" t="s">
        <v>864</v>
      </c>
      <c r="K35" s="44" t="s">
        <v>864</v>
      </c>
      <c r="L35" s="45">
        <v>0.55967999999999996</v>
      </c>
      <c r="M35" s="46"/>
      <c r="N35" s="47">
        <v>200</v>
      </c>
      <c r="O35" s="43">
        <v>93.28</v>
      </c>
      <c r="P35" s="44" t="s">
        <v>864</v>
      </c>
      <c r="Q35" s="44" t="s">
        <v>864</v>
      </c>
      <c r="R35" s="43">
        <v>0.47</v>
      </c>
    </row>
    <row r="36" spans="1:18" s="4" customFormat="1" ht="15">
      <c r="A36" s="42">
        <v>1</v>
      </c>
      <c r="B36" s="42" t="s">
        <v>153</v>
      </c>
      <c r="C36" s="42" t="s">
        <v>372</v>
      </c>
      <c r="D36" s="42" t="s">
        <v>411</v>
      </c>
      <c r="E36" s="42" t="s">
        <v>412</v>
      </c>
      <c r="F36" s="49" t="s">
        <v>25</v>
      </c>
      <c r="G36" s="49">
        <v>1</v>
      </c>
      <c r="H36" s="42">
        <v>200</v>
      </c>
      <c r="I36" s="43">
        <v>111.93599999999999</v>
      </c>
      <c r="J36" s="44" t="s">
        <v>864</v>
      </c>
      <c r="K36" s="44" t="s">
        <v>864</v>
      </c>
      <c r="L36" s="45">
        <v>0.55967999999999996</v>
      </c>
      <c r="M36" s="46"/>
      <c r="N36" s="47">
        <v>200</v>
      </c>
      <c r="O36" s="43">
        <v>93.28</v>
      </c>
      <c r="P36" s="44" t="s">
        <v>864</v>
      </c>
      <c r="Q36" s="44" t="s">
        <v>864</v>
      </c>
      <c r="R36" s="43">
        <v>0.47</v>
      </c>
    </row>
    <row r="37" spans="1:18" s="4" customFormat="1" ht="15">
      <c r="A37" s="42">
        <v>2</v>
      </c>
      <c r="B37" s="42" t="s">
        <v>160</v>
      </c>
      <c r="C37" s="42" t="s">
        <v>161</v>
      </c>
      <c r="D37" s="42" t="s">
        <v>413</v>
      </c>
      <c r="E37" s="42" t="s">
        <v>414</v>
      </c>
      <c r="F37" s="49" t="s">
        <v>865</v>
      </c>
      <c r="G37" s="49">
        <v>1</v>
      </c>
      <c r="H37" s="42">
        <v>50</v>
      </c>
      <c r="I37" s="43">
        <v>36.6</v>
      </c>
      <c r="J37" s="44" t="s">
        <v>864</v>
      </c>
      <c r="K37" s="44" t="s">
        <v>864</v>
      </c>
      <c r="L37" s="45">
        <v>0.73199999999999998</v>
      </c>
      <c r="M37" s="46"/>
      <c r="N37" s="47">
        <v>50</v>
      </c>
      <c r="O37" s="43">
        <v>30.5</v>
      </c>
      <c r="P37" s="44" t="s">
        <v>864</v>
      </c>
      <c r="Q37" s="44" t="s">
        <v>864</v>
      </c>
      <c r="R37" s="43">
        <v>0.61</v>
      </c>
    </row>
    <row r="38" spans="1:18" s="4" customFormat="1" ht="15">
      <c r="A38" s="42">
        <v>3</v>
      </c>
      <c r="B38" s="42" t="s">
        <v>30</v>
      </c>
      <c r="C38" s="42" t="s">
        <v>192</v>
      </c>
      <c r="D38" s="42" t="s">
        <v>415</v>
      </c>
      <c r="E38" s="42" t="s">
        <v>416</v>
      </c>
      <c r="F38" s="49" t="s">
        <v>865</v>
      </c>
      <c r="G38" s="49">
        <v>1</v>
      </c>
      <c r="H38" s="42">
        <v>50</v>
      </c>
      <c r="I38" s="43">
        <v>40.32</v>
      </c>
      <c r="J38" s="44" t="s">
        <v>864</v>
      </c>
      <c r="K38" s="44" t="s">
        <v>864</v>
      </c>
      <c r="L38" s="45">
        <v>0.80640000000000001</v>
      </c>
      <c r="M38" s="46"/>
      <c r="N38" s="47">
        <v>50</v>
      </c>
      <c r="O38" s="43">
        <v>33.6</v>
      </c>
      <c r="P38" s="44" t="s">
        <v>864</v>
      </c>
      <c r="Q38" s="44" t="s">
        <v>864</v>
      </c>
      <c r="R38" s="43">
        <v>0.67</v>
      </c>
    </row>
    <row r="39" spans="1:18" s="4" customFormat="1" ht="15">
      <c r="A39" s="42">
        <v>4</v>
      </c>
      <c r="B39" s="42" t="s">
        <v>42</v>
      </c>
      <c r="C39" s="42" t="s">
        <v>402</v>
      </c>
      <c r="D39" s="42" t="s">
        <v>417</v>
      </c>
      <c r="E39" s="42" t="s">
        <v>418</v>
      </c>
      <c r="F39" s="49" t="s">
        <v>25</v>
      </c>
      <c r="G39" s="49">
        <v>1</v>
      </c>
      <c r="H39" s="42">
        <v>100</v>
      </c>
      <c r="I39" s="43">
        <v>118.50312</v>
      </c>
      <c r="J39" s="44" t="s">
        <v>864</v>
      </c>
      <c r="K39" s="44" t="s">
        <v>864</v>
      </c>
      <c r="L39" s="45">
        <v>1.1850312000000001</v>
      </c>
      <c r="M39" s="46"/>
      <c r="N39" s="47">
        <v>100</v>
      </c>
      <c r="O39" s="43">
        <v>98.75</v>
      </c>
      <c r="P39" s="44" t="s">
        <v>864</v>
      </c>
      <c r="Q39" s="44" t="s">
        <v>864</v>
      </c>
      <c r="R39" s="43">
        <v>0.99</v>
      </c>
    </row>
    <row r="40" spans="1:18" s="4" customFormat="1" ht="15">
      <c r="A40" s="42">
        <v>4</v>
      </c>
      <c r="B40" s="42" t="s">
        <v>42</v>
      </c>
      <c r="C40" s="42" t="s">
        <v>402</v>
      </c>
      <c r="D40" s="42" t="s">
        <v>419</v>
      </c>
      <c r="E40" s="42" t="s">
        <v>420</v>
      </c>
      <c r="F40" s="49" t="s">
        <v>25</v>
      </c>
      <c r="G40" s="49">
        <v>1</v>
      </c>
      <c r="H40" s="42">
        <v>100</v>
      </c>
      <c r="I40" s="43">
        <v>118.50312</v>
      </c>
      <c r="J40" s="44" t="s">
        <v>864</v>
      </c>
      <c r="K40" s="44" t="s">
        <v>864</v>
      </c>
      <c r="L40" s="45">
        <v>1.1850312000000001</v>
      </c>
      <c r="M40" s="46"/>
      <c r="N40" s="47">
        <v>100</v>
      </c>
      <c r="O40" s="43">
        <v>98.75</v>
      </c>
      <c r="P40" s="44" t="s">
        <v>864</v>
      </c>
      <c r="Q40" s="44" t="s">
        <v>864</v>
      </c>
      <c r="R40" s="43">
        <v>0.99</v>
      </c>
    </row>
    <row r="41" spans="1:18" s="4" customFormat="1" ht="18.75">
      <c r="A41" s="88" t="s">
        <v>421</v>
      </c>
      <c r="B41" s="89"/>
      <c r="C41" s="89"/>
      <c r="D41" s="89"/>
      <c r="E41" s="89"/>
      <c r="F41" s="89"/>
      <c r="G41" s="89"/>
      <c r="H41" s="89"/>
      <c r="I41" s="89"/>
      <c r="J41" s="89"/>
      <c r="K41" s="89"/>
      <c r="L41" s="90"/>
      <c r="M41" s="46"/>
      <c r="N41" s="85"/>
      <c r="O41" s="86"/>
      <c r="P41" s="86"/>
      <c r="Q41" s="86"/>
      <c r="R41" s="87"/>
    </row>
    <row r="42" spans="1:18" s="4" customFormat="1" ht="15">
      <c r="A42" s="42">
        <v>1</v>
      </c>
      <c r="B42" s="42" t="s">
        <v>39</v>
      </c>
      <c r="C42" s="42" t="s">
        <v>380</v>
      </c>
      <c r="D42" s="42" t="s">
        <v>422</v>
      </c>
      <c r="E42" s="42" t="s">
        <v>423</v>
      </c>
      <c r="F42" s="49" t="s">
        <v>865</v>
      </c>
      <c r="G42" s="49">
        <v>1</v>
      </c>
      <c r="H42" s="42">
        <v>100</v>
      </c>
      <c r="I42" s="43">
        <v>57.599999999999994</v>
      </c>
      <c r="J42" s="44" t="s">
        <v>864</v>
      </c>
      <c r="K42" s="44" t="s">
        <v>864</v>
      </c>
      <c r="L42" s="45">
        <v>0.57599999999999996</v>
      </c>
      <c r="M42" s="46"/>
      <c r="N42" s="47">
        <v>100</v>
      </c>
      <c r="O42" s="43">
        <v>48</v>
      </c>
      <c r="P42" s="44" t="s">
        <v>864</v>
      </c>
      <c r="Q42" s="44" t="s">
        <v>864</v>
      </c>
      <c r="R42" s="43">
        <v>0.48</v>
      </c>
    </row>
    <row r="43" spans="1:18" s="4" customFormat="1" ht="15">
      <c r="A43" s="42">
        <v>2</v>
      </c>
      <c r="B43" s="42" t="s">
        <v>33</v>
      </c>
      <c r="C43" s="42" t="s">
        <v>170</v>
      </c>
      <c r="D43" s="42" t="s">
        <v>422</v>
      </c>
      <c r="E43" s="42" t="s">
        <v>424</v>
      </c>
      <c r="F43" s="49" t="s">
        <v>29</v>
      </c>
      <c r="G43" s="49">
        <v>3</v>
      </c>
      <c r="H43" s="42">
        <v>1</v>
      </c>
      <c r="I43" s="43">
        <v>0.71860000000000002</v>
      </c>
      <c r="J43" s="43">
        <v>0.64859999999999995</v>
      </c>
      <c r="K43" s="43">
        <v>0.63859999999999995</v>
      </c>
      <c r="L43" s="45">
        <v>0.63859999999999995</v>
      </c>
      <c r="M43" s="46"/>
      <c r="N43" s="47">
        <v>1</v>
      </c>
      <c r="O43" s="43">
        <v>0.6</v>
      </c>
      <c r="P43" s="43">
        <v>0.54</v>
      </c>
      <c r="Q43" s="43">
        <v>0.53</v>
      </c>
      <c r="R43" s="43">
        <v>0.53</v>
      </c>
    </row>
    <row r="44" spans="1:18" s="4" customFormat="1" ht="15">
      <c r="A44" s="42">
        <v>3</v>
      </c>
      <c r="B44" s="42" t="s">
        <v>332</v>
      </c>
      <c r="C44" s="42" t="s">
        <v>333</v>
      </c>
      <c r="D44" s="42" t="s">
        <v>425</v>
      </c>
      <c r="E44" s="42" t="s">
        <v>426</v>
      </c>
      <c r="F44" s="49" t="s">
        <v>865</v>
      </c>
      <c r="G44" s="49">
        <v>1</v>
      </c>
      <c r="H44" s="42">
        <v>25</v>
      </c>
      <c r="I44" s="43">
        <v>26.46</v>
      </c>
      <c r="J44" s="44" t="s">
        <v>864</v>
      </c>
      <c r="K44" s="44" t="s">
        <v>864</v>
      </c>
      <c r="L44" s="45">
        <v>1.0584</v>
      </c>
      <c r="M44" s="46"/>
      <c r="N44" s="47">
        <v>25</v>
      </c>
      <c r="O44" s="43">
        <v>22.05</v>
      </c>
      <c r="P44" s="44" t="s">
        <v>864</v>
      </c>
      <c r="Q44" s="44" t="s">
        <v>864</v>
      </c>
      <c r="R44" s="43">
        <v>0.88</v>
      </c>
    </row>
    <row r="45" spans="1:18" s="4" customFormat="1" ht="15">
      <c r="A45" s="42">
        <v>4</v>
      </c>
      <c r="B45" s="42" t="s">
        <v>42</v>
      </c>
      <c r="C45" s="42" t="s">
        <v>402</v>
      </c>
      <c r="D45" s="42" t="s">
        <v>427</v>
      </c>
      <c r="E45" s="42" t="s">
        <v>428</v>
      </c>
      <c r="F45" s="49" t="s">
        <v>25</v>
      </c>
      <c r="G45" s="49">
        <v>1</v>
      </c>
      <c r="H45" s="42">
        <v>100</v>
      </c>
      <c r="I45" s="43">
        <v>118.50312</v>
      </c>
      <c r="J45" s="44" t="s">
        <v>864</v>
      </c>
      <c r="K45" s="44" t="s">
        <v>864</v>
      </c>
      <c r="L45" s="45">
        <v>1.1850312000000001</v>
      </c>
      <c r="M45" s="46"/>
      <c r="N45" s="47">
        <v>100</v>
      </c>
      <c r="O45" s="43">
        <v>98.75</v>
      </c>
      <c r="P45" s="44" t="s">
        <v>864</v>
      </c>
      <c r="Q45" s="44" t="s">
        <v>864</v>
      </c>
      <c r="R45" s="43">
        <v>0.99</v>
      </c>
    </row>
    <row r="46" spans="1:18" s="4" customFormat="1" ht="15">
      <c r="A46" s="42">
        <v>4</v>
      </c>
      <c r="B46" s="42" t="s">
        <v>42</v>
      </c>
      <c r="C46" s="42" t="s">
        <v>402</v>
      </c>
      <c r="D46" s="42" t="s">
        <v>422</v>
      </c>
      <c r="E46" s="42" t="s">
        <v>429</v>
      </c>
      <c r="F46" s="49" t="s">
        <v>25</v>
      </c>
      <c r="G46" s="49">
        <v>1</v>
      </c>
      <c r="H46" s="42">
        <v>100</v>
      </c>
      <c r="I46" s="43">
        <v>118.50312</v>
      </c>
      <c r="J46" s="44" t="s">
        <v>864</v>
      </c>
      <c r="K46" s="44" t="s">
        <v>864</v>
      </c>
      <c r="L46" s="45">
        <v>1.1850312000000001</v>
      </c>
      <c r="M46" s="46"/>
      <c r="N46" s="47">
        <v>100</v>
      </c>
      <c r="O46" s="43">
        <v>98.75</v>
      </c>
      <c r="P46" s="44" t="s">
        <v>864</v>
      </c>
      <c r="Q46" s="44" t="s">
        <v>864</v>
      </c>
      <c r="R46" s="43">
        <v>0.99</v>
      </c>
    </row>
    <row r="47" spans="1:18" s="4" customFormat="1" ht="15">
      <c r="A47" s="42">
        <v>5</v>
      </c>
      <c r="B47" s="42" t="s">
        <v>332</v>
      </c>
      <c r="C47" s="42" t="s">
        <v>333</v>
      </c>
      <c r="D47" s="42" t="s">
        <v>430</v>
      </c>
      <c r="E47" s="42" t="s">
        <v>431</v>
      </c>
      <c r="F47" s="49" t="s">
        <v>865</v>
      </c>
      <c r="G47" s="49">
        <v>1</v>
      </c>
      <c r="H47" s="42">
        <v>10</v>
      </c>
      <c r="I47" s="43">
        <v>30.618000000000002</v>
      </c>
      <c r="J47" s="44" t="s">
        <v>864</v>
      </c>
      <c r="K47" s="44" t="s">
        <v>864</v>
      </c>
      <c r="L47" s="45">
        <v>3.0618000000000003</v>
      </c>
      <c r="M47" s="46"/>
      <c r="N47" s="47">
        <v>10</v>
      </c>
      <c r="O47" s="43">
        <v>25.52</v>
      </c>
      <c r="P47" s="44" t="s">
        <v>864</v>
      </c>
      <c r="Q47" s="44" t="s">
        <v>864</v>
      </c>
      <c r="R47" s="43">
        <v>2.5499999999999998</v>
      </c>
    </row>
    <row r="48" spans="1:18" s="4" customFormat="1" ht="18.75">
      <c r="A48" s="88" t="s">
        <v>432</v>
      </c>
      <c r="B48" s="89"/>
      <c r="C48" s="89"/>
      <c r="D48" s="89"/>
      <c r="E48" s="89"/>
      <c r="F48" s="89"/>
      <c r="G48" s="89"/>
      <c r="H48" s="89"/>
      <c r="I48" s="89"/>
      <c r="J48" s="89"/>
      <c r="K48" s="89"/>
      <c r="L48" s="90"/>
      <c r="M48" s="46"/>
      <c r="N48" s="85"/>
      <c r="O48" s="86"/>
      <c r="P48" s="86"/>
      <c r="Q48" s="86"/>
      <c r="R48" s="87"/>
    </row>
    <row r="49" spans="1:18" s="4" customFormat="1" ht="15">
      <c r="A49" s="42">
        <v>1</v>
      </c>
      <c r="B49" s="42" t="s">
        <v>30</v>
      </c>
      <c r="C49" s="42" t="s">
        <v>192</v>
      </c>
      <c r="D49" s="42" t="s">
        <v>433</v>
      </c>
      <c r="E49" s="42" t="s">
        <v>434</v>
      </c>
      <c r="F49" s="49" t="s">
        <v>865</v>
      </c>
      <c r="G49" s="49">
        <v>1</v>
      </c>
      <c r="H49" s="42">
        <v>50</v>
      </c>
      <c r="I49" s="43">
        <v>40.32</v>
      </c>
      <c r="J49" s="44" t="s">
        <v>864</v>
      </c>
      <c r="K49" s="44" t="s">
        <v>864</v>
      </c>
      <c r="L49" s="45">
        <v>0.80640000000000001</v>
      </c>
      <c r="M49" s="46"/>
      <c r="N49" s="47">
        <v>50</v>
      </c>
      <c r="O49" s="43">
        <v>33.6</v>
      </c>
      <c r="P49" s="44" t="s">
        <v>864</v>
      </c>
      <c r="Q49" s="44" t="s">
        <v>864</v>
      </c>
      <c r="R49" s="43">
        <v>0.67</v>
      </c>
    </row>
    <row r="50" spans="1:18" s="4" customFormat="1" ht="18.75">
      <c r="A50" s="88" t="s">
        <v>435</v>
      </c>
      <c r="B50" s="89"/>
      <c r="C50" s="89"/>
      <c r="D50" s="89"/>
      <c r="E50" s="89"/>
      <c r="F50" s="89"/>
      <c r="G50" s="89"/>
      <c r="H50" s="89"/>
      <c r="I50" s="89"/>
      <c r="J50" s="89"/>
      <c r="K50" s="89"/>
      <c r="L50" s="90"/>
      <c r="M50" s="46"/>
      <c r="N50" s="85"/>
      <c r="O50" s="86"/>
      <c r="P50" s="86"/>
      <c r="Q50" s="86"/>
      <c r="R50" s="87"/>
    </row>
    <row r="51" spans="1:18" s="4" customFormat="1" ht="15">
      <c r="A51" s="42">
        <v>1</v>
      </c>
      <c r="B51" s="42" t="s">
        <v>153</v>
      </c>
      <c r="C51" s="42" t="s">
        <v>369</v>
      </c>
      <c r="D51" s="42" t="s">
        <v>436</v>
      </c>
      <c r="E51" s="42" t="s">
        <v>437</v>
      </c>
      <c r="F51" s="49" t="s">
        <v>25</v>
      </c>
      <c r="G51" s="49">
        <v>1</v>
      </c>
      <c r="H51" s="42">
        <v>200</v>
      </c>
      <c r="I51" s="43">
        <v>111.93599999999999</v>
      </c>
      <c r="J51" s="44" t="s">
        <v>864</v>
      </c>
      <c r="K51" s="44" t="s">
        <v>864</v>
      </c>
      <c r="L51" s="45">
        <v>0.55967999999999996</v>
      </c>
      <c r="M51" s="46"/>
      <c r="N51" s="47">
        <v>200</v>
      </c>
      <c r="O51" s="43">
        <v>93.28</v>
      </c>
      <c r="P51" s="44" t="s">
        <v>864</v>
      </c>
      <c r="Q51" s="44" t="s">
        <v>864</v>
      </c>
      <c r="R51" s="43">
        <v>0.47</v>
      </c>
    </row>
    <row r="52" spans="1:18" s="4" customFormat="1" ht="15">
      <c r="A52" s="42">
        <v>1</v>
      </c>
      <c r="B52" s="42" t="s">
        <v>153</v>
      </c>
      <c r="C52" s="42" t="s">
        <v>372</v>
      </c>
      <c r="D52" s="42" t="s">
        <v>438</v>
      </c>
      <c r="E52" s="42" t="s">
        <v>439</v>
      </c>
      <c r="F52" s="49" t="s">
        <v>25</v>
      </c>
      <c r="G52" s="49">
        <v>1</v>
      </c>
      <c r="H52" s="42">
        <v>200</v>
      </c>
      <c r="I52" s="43">
        <v>111.93599999999999</v>
      </c>
      <c r="J52" s="44" t="s">
        <v>864</v>
      </c>
      <c r="K52" s="44" t="s">
        <v>864</v>
      </c>
      <c r="L52" s="45">
        <v>0.55967999999999996</v>
      </c>
      <c r="M52" s="46"/>
      <c r="N52" s="47">
        <v>200</v>
      </c>
      <c r="O52" s="43">
        <v>93.28</v>
      </c>
      <c r="P52" s="44" t="s">
        <v>864</v>
      </c>
      <c r="Q52" s="44" t="s">
        <v>864</v>
      </c>
      <c r="R52" s="43">
        <v>0.47</v>
      </c>
    </row>
    <row r="53" spans="1:18" s="4" customFormat="1" ht="15">
      <c r="A53" s="42">
        <v>2</v>
      </c>
      <c r="B53" s="42" t="s">
        <v>39</v>
      </c>
      <c r="C53" s="42" t="s">
        <v>380</v>
      </c>
      <c r="D53" s="42" t="s">
        <v>440</v>
      </c>
      <c r="E53" s="42" t="s">
        <v>441</v>
      </c>
      <c r="F53" s="49" t="s">
        <v>865</v>
      </c>
      <c r="G53" s="49">
        <v>1</v>
      </c>
      <c r="H53" s="42">
        <v>100</v>
      </c>
      <c r="I53" s="43">
        <v>57.599999999999994</v>
      </c>
      <c r="J53" s="44" t="s">
        <v>864</v>
      </c>
      <c r="K53" s="44" t="s">
        <v>864</v>
      </c>
      <c r="L53" s="45">
        <v>0.57599999999999996</v>
      </c>
      <c r="M53" s="46"/>
      <c r="N53" s="47">
        <v>100</v>
      </c>
      <c r="O53" s="43">
        <v>48</v>
      </c>
      <c r="P53" s="44" t="s">
        <v>864</v>
      </c>
      <c r="Q53" s="44" t="s">
        <v>864</v>
      </c>
      <c r="R53" s="43">
        <v>0.48</v>
      </c>
    </row>
    <row r="54" spans="1:18" s="4" customFormat="1" ht="15">
      <c r="A54" s="42">
        <v>3</v>
      </c>
      <c r="B54" s="42" t="s">
        <v>33</v>
      </c>
      <c r="C54" s="42" t="s">
        <v>170</v>
      </c>
      <c r="D54" s="42" t="s">
        <v>442</v>
      </c>
      <c r="E54" s="42" t="s">
        <v>443</v>
      </c>
      <c r="F54" s="49" t="s">
        <v>29</v>
      </c>
      <c r="G54" s="49">
        <v>3</v>
      </c>
      <c r="H54" s="42">
        <v>1</v>
      </c>
      <c r="I54" s="43">
        <v>0.71860000000000002</v>
      </c>
      <c r="J54" s="43">
        <v>0.64859999999999995</v>
      </c>
      <c r="K54" s="43">
        <v>0.63859999999999995</v>
      </c>
      <c r="L54" s="45">
        <v>0.63859999999999995</v>
      </c>
      <c r="M54" s="46"/>
      <c r="N54" s="47">
        <v>1</v>
      </c>
      <c r="O54" s="43">
        <v>0.6</v>
      </c>
      <c r="P54" s="43">
        <v>0.54</v>
      </c>
      <c r="Q54" s="43">
        <v>0.53</v>
      </c>
      <c r="R54" s="43">
        <v>0.53</v>
      </c>
    </row>
    <row r="55" spans="1:18" s="4" customFormat="1" ht="15">
      <c r="A55" s="42">
        <v>4</v>
      </c>
      <c r="B55" s="42" t="s">
        <v>160</v>
      </c>
      <c r="C55" s="42" t="s">
        <v>161</v>
      </c>
      <c r="D55" s="42" t="s">
        <v>444</v>
      </c>
      <c r="E55" s="42" t="s">
        <v>445</v>
      </c>
      <c r="F55" s="49" t="s">
        <v>865</v>
      </c>
      <c r="G55" s="49">
        <v>1</v>
      </c>
      <c r="H55" s="42">
        <v>50</v>
      </c>
      <c r="I55" s="43">
        <v>36.6</v>
      </c>
      <c r="J55" s="44" t="s">
        <v>864</v>
      </c>
      <c r="K55" s="44" t="s">
        <v>864</v>
      </c>
      <c r="L55" s="45">
        <v>0.73199999999999998</v>
      </c>
      <c r="M55" s="46"/>
      <c r="N55" s="47">
        <v>50</v>
      </c>
      <c r="O55" s="43">
        <v>30.5</v>
      </c>
      <c r="P55" s="44" t="s">
        <v>864</v>
      </c>
      <c r="Q55" s="44" t="s">
        <v>864</v>
      </c>
      <c r="R55" s="43">
        <v>0.61</v>
      </c>
    </row>
    <row r="56" spans="1:18" s="4" customFormat="1" ht="15">
      <c r="A56" s="42">
        <v>5</v>
      </c>
      <c r="B56" s="42" t="s">
        <v>30</v>
      </c>
      <c r="C56" s="42" t="s">
        <v>192</v>
      </c>
      <c r="D56" s="42" t="s">
        <v>446</v>
      </c>
      <c r="E56" s="42" t="s">
        <v>447</v>
      </c>
      <c r="F56" s="49" t="s">
        <v>865</v>
      </c>
      <c r="G56" s="49">
        <v>1</v>
      </c>
      <c r="H56" s="42">
        <v>50</v>
      </c>
      <c r="I56" s="43">
        <v>40.32</v>
      </c>
      <c r="J56" s="44" t="s">
        <v>864</v>
      </c>
      <c r="K56" s="44" t="s">
        <v>864</v>
      </c>
      <c r="L56" s="45">
        <v>0.80640000000000001</v>
      </c>
      <c r="M56" s="46"/>
      <c r="N56" s="47">
        <v>50</v>
      </c>
      <c r="O56" s="43">
        <v>33.6</v>
      </c>
      <c r="P56" s="44" t="s">
        <v>864</v>
      </c>
      <c r="Q56" s="44" t="s">
        <v>864</v>
      </c>
      <c r="R56" s="43">
        <v>0.67</v>
      </c>
    </row>
    <row r="57" spans="1:18" s="4" customFormat="1" ht="15">
      <c r="A57" s="42">
        <v>6</v>
      </c>
      <c r="B57" s="42" t="s">
        <v>332</v>
      </c>
      <c r="C57" s="42" t="s">
        <v>333</v>
      </c>
      <c r="D57" s="42" t="s">
        <v>448</v>
      </c>
      <c r="E57" s="42" t="s">
        <v>449</v>
      </c>
      <c r="F57" s="49" t="s">
        <v>865</v>
      </c>
      <c r="G57" s="49">
        <v>1</v>
      </c>
      <c r="H57" s="42">
        <v>25</v>
      </c>
      <c r="I57" s="43">
        <v>26.46</v>
      </c>
      <c r="J57" s="44" t="s">
        <v>864</v>
      </c>
      <c r="K57" s="44" t="s">
        <v>864</v>
      </c>
      <c r="L57" s="45">
        <v>1.0584</v>
      </c>
      <c r="M57" s="46"/>
      <c r="N57" s="47">
        <v>25</v>
      </c>
      <c r="O57" s="43">
        <v>22.05</v>
      </c>
      <c r="P57" s="44" t="s">
        <v>864</v>
      </c>
      <c r="Q57" s="44" t="s">
        <v>864</v>
      </c>
      <c r="R57" s="43">
        <v>0.88</v>
      </c>
    </row>
    <row r="58" spans="1:18" s="4" customFormat="1" ht="15">
      <c r="A58" s="42">
        <v>7</v>
      </c>
      <c r="B58" s="42" t="s">
        <v>42</v>
      </c>
      <c r="C58" s="42" t="s">
        <v>402</v>
      </c>
      <c r="D58" s="42" t="s">
        <v>450</v>
      </c>
      <c r="E58" s="42" t="s">
        <v>451</v>
      </c>
      <c r="F58" s="49" t="s">
        <v>25</v>
      </c>
      <c r="G58" s="49">
        <v>1</v>
      </c>
      <c r="H58" s="42">
        <v>100</v>
      </c>
      <c r="I58" s="43">
        <v>118.50312</v>
      </c>
      <c r="J58" s="44" t="s">
        <v>864</v>
      </c>
      <c r="K58" s="44" t="s">
        <v>864</v>
      </c>
      <c r="L58" s="45">
        <v>1.1850312000000001</v>
      </c>
      <c r="M58" s="46"/>
      <c r="N58" s="47">
        <v>100</v>
      </c>
      <c r="O58" s="43">
        <v>98.75</v>
      </c>
      <c r="P58" s="44" t="s">
        <v>864</v>
      </c>
      <c r="Q58" s="44" t="s">
        <v>864</v>
      </c>
      <c r="R58" s="43">
        <v>0.99</v>
      </c>
    </row>
    <row r="59" spans="1:18" s="4" customFormat="1" ht="15">
      <c r="A59" s="42">
        <v>7</v>
      </c>
      <c r="B59" s="42" t="s">
        <v>42</v>
      </c>
      <c r="C59" s="42" t="s">
        <v>402</v>
      </c>
      <c r="D59" s="42" t="s">
        <v>442</v>
      </c>
      <c r="E59" s="42" t="s">
        <v>452</v>
      </c>
      <c r="F59" s="49" t="s">
        <v>25</v>
      </c>
      <c r="G59" s="49">
        <v>1</v>
      </c>
      <c r="H59" s="42">
        <v>100</v>
      </c>
      <c r="I59" s="43">
        <v>118.50312</v>
      </c>
      <c r="J59" s="44" t="s">
        <v>864</v>
      </c>
      <c r="K59" s="44" t="s">
        <v>864</v>
      </c>
      <c r="L59" s="45">
        <v>1.1850312000000001</v>
      </c>
      <c r="M59" s="46"/>
      <c r="N59" s="47">
        <v>100</v>
      </c>
      <c r="O59" s="43">
        <v>98.75</v>
      </c>
      <c r="P59" s="44" t="s">
        <v>864</v>
      </c>
      <c r="Q59" s="44" t="s">
        <v>864</v>
      </c>
      <c r="R59" s="43">
        <v>0.99</v>
      </c>
    </row>
    <row r="60" spans="1:18" s="4" customFormat="1" ht="15">
      <c r="A60" s="42">
        <v>8</v>
      </c>
      <c r="B60" s="42" t="s">
        <v>332</v>
      </c>
      <c r="C60" s="42" t="s">
        <v>333</v>
      </c>
      <c r="D60" s="42" t="s">
        <v>453</v>
      </c>
      <c r="E60" s="42" t="s">
        <v>454</v>
      </c>
      <c r="F60" s="49" t="s">
        <v>865</v>
      </c>
      <c r="G60" s="49">
        <v>1</v>
      </c>
      <c r="H60" s="42">
        <v>10</v>
      </c>
      <c r="I60" s="43">
        <v>30.618000000000002</v>
      </c>
      <c r="J60" s="44" t="s">
        <v>864</v>
      </c>
      <c r="K60" s="44" t="s">
        <v>864</v>
      </c>
      <c r="L60" s="45">
        <v>3.0618000000000003</v>
      </c>
      <c r="M60" s="46"/>
      <c r="N60" s="47">
        <v>10</v>
      </c>
      <c r="O60" s="43">
        <v>25.52</v>
      </c>
      <c r="P60" s="44" t="s">
        <v>864</v>
      </c>
      <c r="Q60" s="44" t="s">
        <v>864</v>
      </c>
      <c r="R60" s="43">
        <v>2.5499999999999998</v>
      </c>
    </row>
    <row r="61" spans="1:18" s="4" customFormat="1" ht="18.75">
      <c r="A61" s="88" t="s">
        <v>455</v>
      </c>
      <c r="B61" s="89"/>
      <c r="C61" s="89"/>
      <c r="D61" s="89"/>
      <c r="E61" s="89"/>
      <c r="F61" s="89"/>
      <c r="G61" s="89"/>
      <c r="H61" s="89"/>
      <c r="I61" s="89"/>
      <c r="J61" s="89"/>
      <c r="K61" s="89"/>
      <c r="L61" s="90"/>
      <c r="M61" s="46"/>
      <c r="N61" s="85"/>
      <c r="O61" s="86"/>
      <c r="P61" s="86"/>
      <c r="Q61" s="86"/>
      <c r="R61" s="87"/>
    </row>
    <row r="62" spans="1:18" s="4" customFormat="1" ht="15">
      <c r="A62" s="42">
        <v>1</v>
      </c>
      <c r="B62" s="42" t="s">
        <v>33</v>
      </c>
      <c r="C62" s="42" t="s">
        <v>170</v>
      </c>
      <c r="D62" s="42" t="s">
        <v>456</v>
      </c>
      <c r="E62" s="42" t="s">
        <v>457</v>
      </c>
      <c r="F62" s="49" t="s">
        <v>25</v>
      </c>
      <c r="G62" s="49">
        <v>1</v>
      </c>
      <c r="H62" s="42">
        <v>50</v>
      </c>
      <c r="I62" s="43">
        <v>36</v>
      </c>
      <c r="J62" s="44" t="s">
        <v>864</v>
      </c>
      <c r="K62" s="44" t="s">
        <v>864</v>
      </c>
      <c r="L62" s="45">
        <v>0.72</v>
      </c>
      <c r="M62" s="46"/>
      <c r="N62" s="47">
        <v>50</v>
      </c>
      <c r="O62" s="43">
        <v>30</v>
      </c>
      <c r="P62" s="44" t="s">
        <v>864</v>
      </c>
      <c r="Q62" s="44" t="s">
        <v>864</v>
      </c>
      <c r="R62" s="43">
        <v>0.6</v>
      </c>
    </row>
    <row r="63" spans="1:18" s="4" customFormat="1" ht="18.75">
      <c r="A63" s="88" t="s">
        <v>458</v>
      </c>
      <c r="B63" s="89"/>
      <c r="C63" s="89"/>
      <c r="D63" s="89"/>
      <c r="E63" s="89"/>
      <c r="F63" s="89"/>
      <c r="G63" s="89"/>
      <c r="H63" s="89"/>
      <c r="I63" s="89"/>
      <c r="J63" s="89"/>
      <c r="K63" s="89"/>
      <c r="L63" s="90"/>
      <c r="M63" s="46"/>
      <c r="N63" s="85"/>
      <c r="O63" s="86"/>
      <c r="P63" s="86"/>
      <c r="Q63" s="86"/>
      <c r="R63" s="87"/>
    </row>
    <row r="64" spans="1:18" s="4" customFormat="1" ht="15">
      <c r="A64" s="49">
        <v>1</v>
      </c>
      <c r="B64" s="49" t="s">
        <v>39</v>
      </c>
      <c r="C64" s="49" t="s">
        <v>380</v>
      </c>
      <c r="D64" s="49" t="s">
        <v>459</v>
      </c>
      <c r="E64" s="49" t="s">
        <v>460</v>
      </c>
      <c r="F64" s="49" t="s">
        <v>865</v>
      </c>
      <c r="G64" s="49">
        <v>1</v>
      </c>
      <c r="H64" s="49">
        <v>100</v>
      </c>
      <c r="I64" s="48">
        <v>57.599999999999994</v>
      </c>
      <c r="J64" s="44" t="s">
        <v>864</v>
      </c>
      <c r="K64" s="44" t="s">
        <v>864</v>
      </c>
      <c r="L64" s="50">
        <v>0.57599999999999996</v>
      </c>
      <c r="M64" s="46"/>
      <c r="N64" s="51">
        <v>100</v>
      </c>
      <c r="O64" s="48">
        <v>48</v>
      </c>
      <c r="P64" s="44" t="s">
        <v>864</v>
      </c>
      <c r="Q64" s="44" t="s">
        <v>864</v>
      </c>
      <c r="R64" s="48">
        <v>0.48</v>
      </c>
    </row>
    <row r="65" spans="1:18" s="4" customFormat="1" ht="15">
      <c r="A65" s="42">
        <v>2</v>
      </c>
      <c r="B65" s="42" t="s">
        <v>33</v>
      </c>
      <c r="C65" s="42" t="s">
        <v>170</v>
      </c>
      <c r="D65" s="42" t="s">
        <v>461</v>
      </c>
      <c r="E65" s="42" t="s">
        <v>462</v>
      </c>
      <c r="F65" s="49" t="s">
        <v>29</v>
      </c>
      <c r="G65" s="49">
        <v>3</v>
      </c>
      <c r="H65" s="42">
        <v>1</v>
      </c>
      <c r="I65" s="43">
        <v>0.71860000000000002</v>
      </c>
      <c r="J65" s="43">
        <v>0.64859999999999995</v>
      </c>
      <c r="K65" s="43">
        <v>0.63859999999999995</v>
      </c>
      <c r="L65" s="45">
        <v>0.63859999999999995</v>
      </c>
      <c r="M65" s="46"/>
      <c r="N65" s="47">
        <v>1</v>
      </c>
      <c r="O65" s="43">
        <v>0.6</v>
      </c>
      <c r="P65" s="43">
        <v>0.54</v>
      </c>
      <c r="Q65" s="43">
        <v>0.53</v>
      </c>
      <c r="R65" s="43">
        <v>0.53</v>
      </c>
    </row>
    <row r="66" spans="1:18" s="4" customFormat="1" ht="15">
      <c r="A66" s="42">
        <v>3</v>
      </c>
      <c r="B66" s="42" t="s">
        <v>160</v>
      </c>
      <c r="C66" s="42" t="s">
        <v>161</v>
      </c>
      <c r="D66" s="42" t="s">
        <v>463</v>
      </c>
      <c r="E66" s="42" t="s">
        <v>464</v>
      </c>
      <c r="F66" s="49" t="s">
        <v>865</v>
      </c>
      <c r="G66" s="49">
        <v>1</v>
      </c>
      <c r="H66" s="42">
        <v>50</v>
      </c>
      <c r="I66" s="43">
        <v>36.6</v>
      </c>
      <c r="J66" s="44" t="s">
        <v>864</v>
      </c>
      <c r="K66" s="44" t="s">
        <v>864</v>
      </c>
      <c r="L66" s="45">
        <v>0.73199999999999998</v>
      </c>
      <c r="M66" s="46"/>
      <c r="N66" s="47">
        <v>50</v>
      </c>
      <c r="O66" s="43">
        <v>30.5</v>
      </c>
      <c r="P66" s="44" t="s">
        <v>864</v>
      </c>
      <c r="Q66" s="44" t="s">
        <v>864</v>
      </c>
      <c r="R66" s="43">
        <v>0.61</v>
      </c>
    </row>
    <row r="67" spans="1:18" s="4" customFormat="1" ht="15">
      <c r="A67" s="42">
        <v>4</v>
      </c>
      <c r="B67" s="42" t="s">
        <v>30</v>
      </c>
      <c r="C67" s="42" t="s">
        <v>192</v>
      </c>
      <c r="D67" s="42" t="s">
        <v>465</v>
      </c>
      <c r="E67" s="42" t="s">
        <v>466</v>
      </c>
      <c r="F67" s="49" t="s">
        <v>865</v>
      </c>
      <c r="G67" s="49">
        <v>1</v>
      </c>
      <c r="H67" s="42">
        <v>50</v>
      </c>
      <c r="I67" s="43">
        <v>40.32</v>
      </c>
      <c r="J67" s="44" t="s">
        <v>864</v>
      </c>
      <c r="K67" s="44" t="s">
        <v>864</v>
      </c>
      <c r="L67" s="45">
        <v>0.80640000000000001</v>
      </c>
      <c r="M67" s="46"/>
      <c r="N67" s="47">
        <v>50</v>
      </c>
      <c r="O67" s="43">
        <v>33.6</v>
      </c>
      <c r="P67" s="44" t="s">
        <v>864</v>
      </c>
      <c r="Q67" s="44" t="s">
        <v>864</v>
      </c>
      <c r="R67" s="43">
        <v>0.67</v>
      </c>
    </row>
    <row r="68" spans="1:18" s="4" customFormat="1" ht="15">
      <c r="A68" s="42">
        <v>5</v>
      </c>
      <c r="B68" s="42" t="s">
        <v>127</v>
      </c>
      <c r="C68" s="42" t="s">
        <v>128</v>
      </c>
      <c r="D68" s="42" t="s">
        <v>467</v>
      </c>
      <c r="E68" s="42" t="s">
        <v>468</v>
      </c>
      <c r="F68" s="49" t="s">
        <v>865</v>
      </c>
      <c r="G68" s="49">
        <v>1</v>
      </c>
      <c r="H68" s="42">
        <v>100</v>
      </c>
      <c r="I68" s="43">
        <v>90</v>
      </c>
      <c r="J68" s="44" t="s">
        <v>864</v>
      </c>
      <c r="K68" s="44" t="s">
        <v>864</v>
      </c>
      <c r="L68" s="45">
        <v>0.9</v>
      </c>
      <c r="M68" s="46"/>
      <c r="N68" s="47">
        <v>100</v>
      </c>
      <c r="O68" s="43">
        <v>75</v>
      </c>
      <c r="P68" s="44" t="s">
        <v>864</v>
      </c>
      <c r="Q68" s="44" t="s">
        <v>864</v>
      </c>
      <c r="R68" s="43">
        <v>0.75</v>
      </c>
    </row>
    <row r="69" spans="1:18" s="4" customFormat="1" ht="15">
      <c r="A69" s="42">
        <v>6</v>
      </c>
      <c r="B69" s="42" t="s">
        <v>30</v>
      </c>
      <c r="C69" s="42" t="s">
        <v>469</v>
      </c>
      <c r="D69" s="42" t="s">
        <v>461</v>
      </c>
      <c r="E69" s="42" t="s">
        <v>470</v>
      </c>
      <c r="F69" s="49" t="s">
        <v>29</v>
      </c>
      <c r="G69" s="49">
        <v>2</v>
      </c>
      <c r="H69" s="42">
        <v>50</v>
      </c>
      <c r="I69" s="43">
        <v>48.6</v>
      </c>
      <c r="J69" s="43">
        <v>48.59</v>
      </c>
      <c r="K69" s="44" t="s">
        <v>864</v>
      </c>
      <c r="L69" s="45">
        <v>0.97180000000000011</v>
      </c>
      <c r="M69" s="46"/>
      <c r="N69" s="47">
        <v>50</v>
      </c>
      <c r="O69" s="43">
        <v>40.5</v>
      </c>
      <c r="P69" s="43">
        <v>40.49</v>
      </c>
      <c r="Q69" s="44" t="s">
        <v>864</v>
      </c>
      <c r="R69" s="43">
        <v>0.81</v>
      </c>
    </row>
    <row r="70" spans="1:18" s="4" customFormat="1" ht="15">
      <c r="A70" s="42">
        <v>7</v>
      </c>
      <c r="B70" s="42" t="s">
        <v>332</v>
      </c>
      <c r="C70" s="42" t="s">
        <v>333</v>
      </c>
      <c r="D70" s="42" t="s">
        <v>471</v>
      </c>
      <c r="E70" s="42" t="s">
        <v>472</v>
      </c>
      <c r="F70" s="49" t="s">
        <v>865</v>
      </c>
      <c r="G70" s="49">
        <v>1</v>
      </c>
      <c r="H70" s="42">
        <v>25</v>
      </c>
      <c r="I70" s="43">
        <v>26.46</v>
      </c>
      <c r="J70" s="44" t="s">
        <v>864</v>
      </c>
      <c r="K70" s="44" t="s">
        <v>864</v>
      </c>
      <c r="L70" s="45">
        <v>1.0584</v>
      </c>
      <c r="M70" s="46"/>
      <c r="N70" s="47">
        <v>25</v>
      </c>
      <c r="O70" s="43">
        <v>22.05</v>
      </c>
      <c r="P70" s="44" t="s">
        <v>864</v>
      </c>
      <c r="Q70" s="44" t="s">
        <v>864</v>
      </c>
      <c r="R70" s="43">
        <v>0.88</v>
      </c>
    </row>
    <row r="71" spans="1:18" s="4" customFormat="1" ht="15">
      <c r="A71" s="42">
        <v>8</v>
      </c>
      <c r="B71" s="42" t="s">
        <v>42</v>
      </c>
      <c r="C71" s="42" t="s">
        <v>402</v>
      </c>
      <c r="D71" s="42" t="s">
        <v>473</v>
      </c>
      <c r="E71" s="42" t="s">
        <v>474</v>
      </c>
      <c r="F71" s="49" t="s">
        <v>25</v>
      </c>
      <c r="G71" s="49">
        <v>1</v>
      </c>
      <c r="H71" s="42">
        <v>100</v>
      </c>
      <c r="I71" s="43">
        <v>118.50312</v>
      </c>
      <c r="J71" s="44" t="s">
        <v>864</v>
      </c>
      <c r="K71" s="44" t="s">
        <v>864</v>
      </c>
      <c r="L71" s="45">
        <v>1.1850312000000001</v>
      </c>
      <c r="M71" s="46"/>
      <c r="N71" s="47">
        <v>100</v>
      </c>
      <c r="O71" s="43">
        <v>98.75</v>
      </c>
      <c r="P71" s="44" t="s">
        <v>864</v>
      </c>
      <c r="Q71" s="44" t="s">
        <v>864</v>
      </c>
      <c r="R71" s="43">
        <v>0.99</v>
      </c>
    </row>
    <row r="72" spans="1:18" s="4" customFormat="1" ht="15">
      <c r="A72" s="42">
        <v>8</v>
      </c>
      <c r="B72" s="42" t="s">
        <v>42</v>
      </c>
      <c r="C72" s="42" t="s">
        <v>402</v>
      </c>
      <c r="D72" s="42" t="s">
        <v>461</v>
      </c>
      <c r="E72" s="42" t="s">
        <v>475</v>
      </c>
      <c r="F72" s="49" t="s">
        <v>25</v>
      </c>
      <c r="G72" s="49">
        <v>1</v>
      </c>
      <c r="H72" s="42">
        <v>100</v>
      </c>
      <c r="I72" s="43">
        <v>118.50312</v>
      </c>
      <c r="J72" s="44" t="s">
        <v>864</v>
      </c>
      <c r="K72" s="44" t="s">
        <v>864</v>
      </c>
      <c r="L72" s="45">
        <v>1.1850312000000001</v>
      </c>
      <c r="M72" s="46"/>
      <c r="N72" s="47">
        <v>100</v>
      </c>
      <c r="O72" s="43">
        <v>98.75</v>
      </c>
      <c r="P72" s="44" t="s">
        <v>864</v>
      </c>
      <c r="Q72" s="44" t="s">
        <v>864</v>
      </c>
      <c r="R72" s="43">
        <v>0.99</v>
      </c>
    </row>
    <row r="73" spans="1:18" s="4" customFormat="1" ht="15">
      <c r="A73" s="42">
        <v>9</v>
      </c>
      <c r="B73" s="42" t="s">
        <v>332</v>
      </c>
      <c r="C73" s="42" t="s">
        <v>333</v>
      </c>
      <c r="D73" s="42" t="s">
        <v>476</v>
      </c>
      <c r="E73" s="42" t="s">
        <v>477</v>
      </c>
      <c r="F73" s="49" t="s">
        <v>865</v>
      </c>
      <c r="G73" s="49">
        <v>1</v>
      </c>
      <c r="H73" s="42">
        <v>10</v>
      </c>
      <c r="I73" s="43">
        <v>30.618000000000002</v>
      </c>
      <c r="J73" s="44" t="s">
        <v>864</v>
      </c>
      <c r="K73" s="44" t="s">
        <v>864</v>
      </c>
      <c r="L73" s="45">
        <v>3.0618000000000003</v>
      </c>
      <c r="M73" s="46"/>
      <c r="N73" s="47">
        <v>10</v>
      </c>
      <c r="O73" s="43">
        <v>25.52</v>
      </c>
      <c r="P73" s="44" t="s">
        <v>864</v>
      </c>
      <c r="Q73" s="44" t="s">
        <v>864</v>
      </c>
      <c r="R73" s="43">
        <v>2.5499999999999998</v>
      </c>
    </row>
    <row r="74" spans="1:18" s="4" customFormat="1" ht="18.75">
      <c r="A74" s="88" t="s">
        <v>478</v>
      </c>
      <c r="B74" s="89"/>
      <c r="C74" s="89"/>
      <c r="D74" s="89"/>
      <c r="E74" s="89"/>
      <c r="F74" s="89"/>
      <c r="G74" s="89"/>
      <c r="H74" s="89"/>
      <c r="I74" s="89"/>
      <c r="J74" s="89"/>
      <c r="K74" s="89"/>
      <c r="L74" s="90"/>
      <c r="M74" s="46"/>
      <c r="N74" s="85"/>
      <c r="O74" s="86"/>
      <c r="P74" s="86"/>
      <c r="Q74" s="86"/>
      <c r="R74" s="87"/>
    </row>
    <row r="75" spans="1:18" s="4" customFormat="1" ht="15">
      <c r="A75" s="49">
        <v>1</v>
      </c>
      <c r="B75" s="49" t="s">
        <v>39</v>
      </c>
      <c r="C75" s="49" t="s">
        <v>380</v>
      </c>
      <c r="D75" s="49" t="s">
        <v>479</v>
      </c>
      <c r="E75" s="49" t="s">
        <v>480</v>
      </c>
      <c r="F75" s="49" t="s">
        <v>865</v>
      </c>
      <c r="G75" s="49">
        <v>1</v>
      </c>
      <c r="H75" s="49">
        <v>50</v>
      </c>
      <c r="I75" s="48">
        <v>27</v>
      </c>
      <c r="J75" s="44" t="s">
        <v>864</v>
      </c>
      <c r="K75" s="44" t="s">
        <v>864</v>
      </c>
      <c r="L75" s="50">
        <v>0.54</v>
      </c>
      <c r="M75" s="46"/>
      <c r="N75" s="51">
        <v>50</v>
      </c>
      <c r="O75" s="48">
        <v>22.5</v>
      </c>
      <c r="P75" s="44" t="s">
        <v>864</v>
      </c>
      <c r="Q75" s="44" t="s">
        <v>864</v>
      </c>
      <c r="R75" s="48">
        <v>0.45</v>
      </c>
    </row>
    <row r="76" spans="1:18" s="4" customFormat="1" ht="15">
      <c r="A76" s="42">
        <v>2</v>
      </c>
      <c r="B76" s="42" t="s">
        <v>153</v>
      </c>
      <c r="C76" s="42" t="s">
        <v>369</v>
      </c>
      <c r="D76" s="42" t="s">
        <v>481</v>
      </c>
      <c r="E76" s="42" t="s">
        <v>482</v>
      </c>
      <c r="F76" s="49" t="s">
        <v>25</v>
      </c>
      <c r="G76" s="49">
        <v>1</v>
      </c>
      <c r="H76" s="42">
        <v>200</v>
      </c>
      <c r="I76" s="43">
        <v>111.93599999999999</v>
      </c>
      <c r="J76" s="44" t="s">
        <v>864</v>
      </c>
      <c r="K76" s="44" t="s">
        <v>864</v>
      </c>
      <c r="L76" s="45">
        <v>0.55967999999999996</v>
      </c>
      <c r="M76" s="46"/>
      <c r="N76" s="47">
        <v>200</v>
      </c>
      <c r="O76" s="43">
        <v>93.28</v>
      </c>
      <c r="P76" s="44" t="s">
        <v>864</v>
      </c>
      <c r="Q76" s="44" t="s">
        <v>864</v>
      </c>
      <c r="R76" s="43">
        <v>0.47</v>
      </c>
    </row>
    <row r="77" spans="1:18" s="4" customFormat="1" ht="15">
      <c r="A77" s="42">
        <v>2</v>
      </c>
      <c r="B77" s="42" t="s">
        <v>153</v>
      </c>
      <c r="C77" s="42" t="s">
        <v>372</v>
      </c>
      <c r="D77" s="42" t="s">
        <v>483</v>
      </c>
      <c r="E77" s="42" t="s">
        <v>484</v>
      </c>
      <c r="F77" s="49" t="s">
        <v>25</v>
      </c>
      <c r="G77" s="49">
        <v>1</v>
      </c>
      <c r="H77" s="42">
        <v>200</v>
      </c>
      <c r="I77" s="43">
        <v>111.93599999999999</v>
      </c>
      <c r="J77" s="44" t="s">
        <v>864</v>
      </c>
      <c r="K77" s="44" t="s">
        <v>864</v>
      </c>
      <c r="L77" s="45">
        <v>0.55967999999999996</v>
      </c>
      <c r="M77" s="46"/>
      <c r="N77" s="47">
        <v>200</v>
      </c>
      <c r="O77" s="43">
        <v>93.28</v>
      </c>
      <c r="P77" s="44" t="s">
        <v>864</v>
      </c>
      <c r="Q77" s="44" t="s">
        <v>864</v>
      </c>
      <c r="R77" s="43">
        <v>0.47</v>
      </c>
    </row>
    <row r="78" spans="1:18" s="4" customFormat="1" ht="15">
      <c r="A78" s="42">
        <v>3</v>
      </c>
      <c r="B78" s="42" t="s">
        <v>160</v>
      </c>
      <c r="C78" s="42" t="s">
        <v>161</v>
      </c>
      <c r="D78" s="42" t="s">
        <v>485</v>
      </c>
      <c r="E78" s="42" t="s">
        <v>486</v>
      </c>
      <c r="F78" s="49" t="s">
        <v>865</v>
      </c>
      <c r="G78" s="49">
        <v>1</v>
      </c>
      <c r="H78" s="42">
        <v>50</v>
      </c>
      <c r="I78" s="43">
        <v>36.6</v>
      </c>
      <c r="J78" s="44" t="s">
        <v>864</v>
      </c>
      <c r="K78" s="44" t="s">
        <v>864</v>
      </c>
      <c r="L78" s="45">
        <v>0.73199999999999998</v>
      </c>
      <c r="M78" s="46"/>
      <c r="N78" s="47">
        <v>50</v>
      </c>
      <c r="O78" s="43">
        <v>30.5</v>
      </c>
      <c r="P78" s="44" t="s">
        <v>864</v>
      </c>
      <c r="Q78" s="44" t="s">
        <v>864</v>
      </c>
      <c r="R78" s="43">
        <v>0.61</v>
      </c>
    </row>
    <row r="79" spans="1:18" s="4" customFormat="1" ht="18.75">
      <c r="A79" s="88" t="s">
        <v>487</v>
      </c>
      <c r="B79" s="89"/>
      <c r="C79" s="89"/>
      <c r="D79" s="89"/>
      <c r="E79" s="89"/>
      <c r="F79" s="89"/>
      <c r="G79" s="89"/>
      <c r="H79" s="89"/>
      <c r="I79" s="89"/>
      <c r="J79" s="89"/>
      <c r="K79" s="89"/>
      <c r="L79" s="90"/>
      <c r="M79" s="46"/>
      <c r="N79" s="85"/>
      <c r="O79" s="86"/>
      <c r="P79" s="86"/>
      <c r="Q79" s="86"/>
      <c r="R79" s="87"/>
    </row>
    <row r="80" spans="1:18" s="4" customFormat="1" ht="15">
      <c r="A80" s="42">
        <v>1</v>
      </c>
      <c r="B80" s="42" t="s">
        <v>127</v>
      </c>
      <c r="C80" s="42" t="s">
        <v>128</v>
      </c>
      <c r="D80" s="42" t="s">
        <v>488</v>
      </c>
      <c r="E80" s="42" t="s">
        <v>489</v>
      </c>
      <c r="F80" s="49" t="s">
        <v>865</v>
      </c>
      <c r="G80" s="49">
        <v>1</v>
      </c>
      <c r="H80" s="42">
        <v>100</v>
      </c>
      <c r="I80" s="43">
        <v>81.599999999999994</v>
      </c>
      <c r="J80" s="44" t="s">
        <v>864</v>
      </c>
      <c r="K80" s="44" t="s">
        <v>864</v>
      </c>
      <c r="L80" s="45">
        <v>0.81599999999999995</v>
      </c>
      <c r="M80" s="46"/>
      <c r="N80" s="47">
        <v>100</v>
      </c>
      <c r="O80" s="43">
        <v>68</v>
      </c>
      <c r="P80" s="44" t="s">
        <v>864</v>
      </c>
      <c r="Q80" s="44" t="s">
        <v>864</v>
      </c>
      <c r="R80" s="43">
        <v>0.68</v>
      </c>
    </row>
    <row r="81" spans="1:18" s="4" customFormat="1" ht="18.75">
      <c r="A81" s="88" t="s">
        <v>490</v>
      </c>
      <c r="B81" s="89"/>
      <c r="C81" s="89"/>
      <c r="D81" s="89"/>
      <c r="E81" s="89"/>
      <c r="F81" s="89"/>
      <c r="G81" s="89"/>
      <c r="H81" s="89"/>
      <c r="I81" s="89"/>
      <c r="J81" s="89"/>
      <c r="K81" s="89"/>
      <c r="L81" s="90"/>
      <c r="M81" s="46"/>
      <c r="N81" s="85"/>
      <c r="O81" s="86"/>
      <c r="P81" s="86"/>
      <c r="Q81" s="86"/>
      <c r="R81" s="87"/>
    </row>
    <row r="82" spans="1:18" s="4" customFormat="1" ht="15">
      <c r="A82" s="42">
        <v>1</v>
      </c>
      <c r="B82" s="42" t="s">
        <v>153</v>
      </c>
      <c r="C82" s="42" t="s">
        <v>369</v>
      </c>
      <c r="D82" s="42" t="s">
        <v>491</v>
      </c>
      <c r="E82" s="42" t="s">
        <v>492</v>
      </c>
      <c r="F82" s="49" t="s">
        <v>25</v>
      </c>
      <c r="G82" s="49">
        <v>1</v>
      </c>
      <c r="H82" s="42">
        <v>200</v>
      </c>
      <c r="I82" s="43">
        <v>111.93599999999999</v>
      </c>
      <c r="J82" s="44" t="s">
        <v>864</v>
      </c>
      <c r="K82" s="44" t="s">
        <v>864</v>
      </c>
      <c r="L82" s="45">
        <v>0.55967999999999996</v>
      </c>
      <c r="M82" s="46"/>
      <c r="N82" s="47">
        <v>200</v>
      </c>
      <c r="O82" s="43">
        <v>93.28</v>
      </c>
      <c r="P82" s="44" t="s">
        <v>864</v>
      </c>
      <c r="Q82" s="44" t="s">
        <v>864</v>
      </c>
      <c r="R82" s="43">
        <v>0.47</v>
      </c>
    </row>
    <row r="83" spans="1:18" s="4" customFormat="1" ht="15">
      <c r="A83" s="42">
        <v>1</v>
      </c>
      <c r="B83" s="42" t="s">
        <v>153</v>
      </c>
      <c r="C83" s="42" t="s">
        <v>372</v>
      </c>
      <c r="D83" s="42" t="s">
        <v>493</v>
      </c>
      <c r="E83" s="42" t="s">
        <v>494</v>
      </c>
      <c r="F83" s="49" t="s">
        <v>25</v>
      </c>
      <c r="G83" s="49">
        <v>1</v>
      </c>
      <c r="H83" s="42">
        <v>200</v>
      </c>
      <c r="I83" s="43">
        <v>111.93599999999999</v>
      </c>
      <c r="J83" s="44" t="s">
        <v>864</v>
      </c>
      <c r="K83" s="44" t="s">
        <v>864</v>
      </c>
      <c r="L83" s="45">
        <v>0.55967999999999996</v>
      </c>
      <c r="M83" s="46"/>
      <c r="N83" s="47">
        <v>200</v>
      </c>
      <c r="O83" s="43">
        <v>93.28</v>
      </c>
      <c r="P83" s="44" t="s">
        <v>864</v>
      </c>
      <c r="Q83" s="44" t="s">
        <v>864</v>
      </c>
      <c r="R83" s="43">
        <v>0.47</v>
      </c>
    </row>
    <row r="84" spans="1:18" s="4" customFormat="1" ht="15">
      <c r="A84" s="42">
        <v>2</v>
      </c>
      <c r="B84" s="42" t="s">
        <v>39</v>
      </c>
      <c r="C84" s="42" t="s">
        <v>380</v>
      </c>
      <c r="D84" s="42" t="s">
        <v>495</v>
      </c>
      <c r="E84" s="42" t="s">
        <v>496</v>
      </c>
      <c r="F84" s="49" t="s">
        <v>865</v>
      </c>
      <c r="G84" s="49">
        <v>1</v>
      </c>
      <c r="H84" s="42">
        <v>100</v>
      </c>
      <c r="I84" s="43">
        <v>57.599999999999994</v>
      </c>
      <c r="J84" s="44" t="s">
        <v>864</v>
      </c>
      <c r="K84" s="44" t="s">
        <v>864</v>
      </c>
      <c r="L84" s="45">
        <v>0.57599999999999996</v>
      </c>
      <c r="M84" s="46"/>
      <c r="N84" s="47">
        <v>100</v>
      </c>
      <c r="O84" s="43">
        <v>48</v>
      </c>
      <c r="P84" s="44" t="s">
        <v>864</v>
      </c>
      <c r="Q84" s="44" t="s">
        <v>864</v>
      </c>
      <c r="R84" s="43">
        <v>0.48</v>
      </c>
    </row>
    <row r="85" spans="1:18" s="4" customFormat="1" ht="15">
      <c r="A85" s="42">
        <v>3</v>
      </c>
      <c r="B85" s="42" t="s">
        <v>33</v>
      </c>
      <c r="C85" s="42" t="s">
        <v>170</v>
      </c>
      <c r="D85" s="42" t="s">
        <v>862</v>
      </c>
      <c r="E85" s="42" t="s">
        <v>497</v>
      </c>
      <c r="F85" s="49" t="s">
        <v>29</v>
      </c>
      <c r="G85" s="49">
        <v>3</v>
      </c>
      <c r="H85" s="42">
        <v>1</v>
      </c>
      <c r="I85" s="43">
        <v>0.71860000000000002</v>
      </c>
      <c r="J85" s="43">
        <v>0.64859999999999995</v>
      </c>
      <c r="K85" s="43">
        <v>0.63859999999999995</v>
      </c>
      <c r="L85" s="45">
        <v>0.63859999999999995</v>
      </c>
      <c r="M85" s="46"/>
      <c r="N85" s="47">
        <v>1</v>
      </c>
      <c r="O85" s="43">
        <v>0.6</v>
      </c>
      <c r="P85" s="43">
        <v>0.54</v>
      </c>
      <c r="Q85" s="43">
        <v>0.53</v>
      </c>
      <c r="R85" s="43">
        <v>0.53</v>
      </c>
    </row>
    <row r="86" spans="1:18" s="4" customFormat="1" ht="15">
      <c r="A86" s="42">
        <v>4</v>
      </c>
      <c r="B86" s="42" t="s">
        <v>33</v>
      </c>
      <c r="C86" s="42" t="s">
        <v>170</v>
      </c>
      <c r="D86" s="42" t="s">
        <v>863</v>
      </c>
      <c r="E86" s="42" t="s">
        <v>498</v>
      </c>
      <c r="F86" s="49" t="s">
        <v>25</v>
      </c>
      <c r="G86" s="49">
        <v>1</v>
      </c>
      <c r="H86" s="42">
        <v>50</v>
      </c>
      <c r="I86" s="43">
        <v>36</v>
      </c>
      <c r="J86" s="44" t="s">
        <v>864</v>
      </c>
      <c r="K86" s="44" t="s">
        <v>864</v>
      </c>
      <c r="L86" s="45">
        <v>0.72</v>
      </c>
      <c r="M86" s="46"/>
      <c r="N86" s="47">
        <v>50</v>
      </c>
      <c r="O86" s="43">
        <v>30</v>
      </c>
      <c r="P86" s="44" t="s">
        <v>864</v>
      </c>
      <c r="Q86" s="44" t="s">
        <v>864</v>
      </c>
      <c r="R86" s="43">
        <v>0.6</v>
      </c>
    </row>
    <row r="87" spans="1:18" s="4" customFormat="1" ht="15">
      <c r="A87" s="42">
        <v>5</v>
      </c>
      <c r="B87" s="42" t="s">
        <v>160</v>
      </c>
      <c r="C87" s="42" t="s">
        <v>161</v>
      </c>
      <c r="D87" s="42" t="s">
        <v>499</v>
      </c>
      <c r="E87" s="42" t="s">
        <v>500</v>
      </c>
      <c r="F87" s="49" t="s">
        <v>865</v>
      </c>
      <c r="G87" s="49">
        <v>1</v>
      </c>
      <c r="H87" s="42">
        <v>50</v>
      </c>
      <c r="I87" s="43">
        <v>36.6</v>
      </c>
      <c r="J87" s="44" t="s">
        <v>864</v>
      </c>
      <c r="K87" s="44" t="s">
        <v>864</v>
      </c>
      <c r="L87" s="45">
        <v>0.73199999999999998</v>
      </c>
      <c r="M87" s="46"/>
      <c r="N87" s="47">
        <v>50</v>
      </c>
      <c r="O87" s="43">
        <v>30.5</v>
      </c>
      <c r="P87" s="44" t="s">
        <v>864</v>
      </c>
      <c r="Q87" s="44" t="s">
        <v>864</v>
      </c>
      <c r="R87" s="43">
        <v>0.61</v>
      </c>
    </row>
    <row r="88" spans="1:18" s="4" customFormat="1" ht="15">
      <c r="A88" s="42">
        <v>5</v>
      </c>
      <c r="B88" s="42" t="s">
        <v>160</v>
      </c>
      <c r="C88" s="42" t="s">
        <v>161</v>
      </c>
      <c r="D88" s="42" t="s">
        <v>501</v>
      </c>
      <c r="E88" s="42" t="s">
        <v>502</v>
      </c>
      <c r="F88" s="49" t="s">
        <v>865</v>
      </c>
      <c r="G88" s="49">
        <v>1</v>
      </c>
      <c r="H88" s="42">
        <v>50</v>
      </c>
      <c r="I88" s="43">
        <v>36.6</v>
      </c>
      <c r="J88" s="44" t="s">
        <v>864</v>
      </c>
      <c r="K88" s="44" t="s">
        <v>864</v>
      </c>
      <c r="L88" s="45">
        <v>0.73199999999999998</v>
      </c>
      <c r="M88" s="46"/>
      <c r="N88" s="47">
        <v>50</v>
      </c>
      <c r="O88" s="43">
        <v>30.5</v>
      </c>
      <c r="P88" s="44" t="s">
        <v>864</v>
      </c>
      <c r="Q88" s="44" t="s">
        <v>864</v>
      </c>
      <c r="R88" s="43">
        <v>0.61</v>
      </c>
    </row>
    <row r="89" spans="1:18" s="4" customFormat="1" ht="15">
      <c r="A89" s="42">
        <v>6</v>
      </c>
      <c r="B89" s="42" t="s">
        <v>30</v>
      </c>
      <c r="C89" s="42" t="s">
        <v>192</v>
      </c>
      <c r="D89" s="42" t="s">
        <v>503</v>
      </c>
      <c r="E89" s="42" t="s">
        <v>504</v>
      </c>
      <c r="F89" s="49" t="s">
        <v>865</v>
      </c>
      <c r="G89" s="49">
        <v>1</v>
      </c>
      <c r="H89" s="42">
        <v>50</v>
      </c>
      <c r="I89" s="43">
        <v>40.32</v>
      </c>
      <c r="J89" s="44" t="s">
        <v>864</v>
      </c>
      <c r="K89" s="44" t="s">
        <v>864</v>
      </c>
      <c r="L89" s="45">
        <v>0.80640000000000001</v>
      </c>
      <c r="M89" s="46"/>
      <c r="N89" s="47">
        <v>50</v>
      </c>
      <c r="O89" s="43">
        <v>33.6</v>
      </c>
      <c r="P89" s="44" t="s">
        <v>864</v>
      </c>
      <c r="Q89" s="44" t="s">
        <v>864</v>
      </c>
      <c r="R89" s="43">
        <v>0.67</v>
      </c>
    </row>
    <row r="90" spans="1:18" s="4" customFormat="1" ht="15">
      <c r="A90" s="42">
        <v>7</v>
      </c>
      <c r="B90" s="42" t="s">
        <v>332</v>
      </c>
      <c r="C90" s="42" t="s">
        <v>333</v>
      </c>
      <c r="D90" s="42" t="s">
        <v>505</v>
      </c>
      <c r="E90" s="42" t="s">
        <v>506</v>
      </c>
      <c r="F90" s="49" t="s">
        <v>865</v>
      </c>
      <c r="G90" s="49">
        <v>1</v>
      </c>
      <c r="H90" s="42">
        <v>25</v>
      </c>
      <c r="I90" s="43">
        <v>26.46</v>
      </c>
      <c r="J90" s="44" t="s">
        <v>864</v>
      </c>
      <c r="K90" s="44" t="s">
        <v>864</v>
      </c>
      <c r="L90" s="45">
        <v>1.0584</v>
      </c>
      <c r="M90" s="46"/>
      <c r="N90" s="47">
        <v>25</v>
      </c>
      <c r="O90" s="43">
        <v>22.05</v>
      </c>
      <c r="P90" s="44" t="s">
        <v>864</v>
      </c>
      <c r="Q90" s="44" t="s">
        <v>864</v>
      </c>
      <c r="R90" s="43">
        <v>0.88</v>
      </c>
    </row>
    <row r="91" spans="1:18" s="4" customFormat="1" ht="15">
      <c r="A91" s="42">
        <v>8</v>
      </c>
      <c r="B91" s="42" t="s">
        <v>332</v>
      </c>
      <c r="C91" s="42" t="s">
        <v>333</v>
      </c>
      <c r="D91" s="42" t="s">
        <v>507</v>
      </c>
      <c r="E91" s="42" t="s">
        <v>508</v>
      </c>
      <c r="F91" s="49" t="s">
        <v>865</v>
      </c>
      <c r="G91" s="49">
        <v>1</v>
      </c>
      <c r="H91" s="42">
        <v>25</v>
      </c>
      <c r="I91" s="43">
        <v>26.46</v>
      </c>
      <c r="J91" s="44" t="s">
        <v>864</v>
      </c>
      <c r="K91" s="44" t="s">
        <v>864</v>
      </c>
      <c r="L91" s="45">
        <v>1.0584</v>
      </c>
      <c r="M91" s="46"/>
      <c r="N91" s="47">
        <v>25</v>
      </c>
      <c r="O91" s="43">
        <v>22.05</v>
      </c>
      <c r="P91" s="44" t="s">
        <v>864</v>
      </c>
      <c r="Q91" s="44" t="s">
        <v>864</v>
      </c>
      <c r="R91" s="43">
        <v>0.88</v>
      </c>
    </row>
    <row r="92" spans="1:18" s="4" customFormat="1" ht="15">
      <c r="A92" s="42">
        <v>8</v>
      </c>
      <c r="B92" s="42" t="s">
        <v>30</v>
      </c>
      <c r="C92" s="42" t="s">
        <v>469</v>
      </c>
      <c r="D92" s="42" t="s">
        <v>509</v>
      </c>
      <c r="E92" s="42" t="s">
        <v>510</v>
      </c>
      <c r="F92" s="49" t="s">
        <v>29</v>
      </c>
      <c r="G92" s="49">
        <v>2</v>
      </c>
      <c r="H92" s="42">
        <v>50</v>
      </c>
      <c r="I92" s="43">
        <v>63.36</v>
      </c>
      <c r="J92" s="43">
        <v>63.35</v>
      </c>
      <c r="K92" s="44" t="s">
        <v>864</v>
      </c>
      <c r="L92" s="45">
        <v>1.2670000000000001</v>
      </c>
      <c r="M92" s="46"/>
      <c r="N92" s="47">
        <v>50</v>
      </c>
      <c r="O92" s="43">
        <v>52.8</v>
      </c>
      <c r="P92" s="43">
        <v>52.79</v>
      </c>
      <c r="Q92" s="44" t="s">
        <v>864</v>
      </c>
      <c r="R92" s="43">
        <v>1.06</v>
      </c>
    </row>
    <row r="93" spans="1:18" s="4" customFormat="1" ht="15">
      <c r="A93" s="42">
        <v>9</v>
      </c>
      <c r="B93" s="42" t="s">
        <v>332</v>
      </c>
      <c r="C93" s="42" t="s">
        <v>333</v>
      </c>
      <c r="D93" s="42" t="s">
        <v>507</v>
      </c>
      <c r="E93" s="42" t="s">
        <v>511</v>
      </c>
      <c r="F93" s="49" t="s">
        <v>865</v>
      </c>
      <c r="G93" s="49">
        <v>1</v>
      </c>
      <c r="H93" s="42">
        <v>10</v>
      </c>
      <c r="I93" s="43">
        <v>30.618000000000002</v>
      </c>
      <c r="J93" s="44" t="s">
        <v>864</v>
      </c>
      <c r="K93" s="44" t="s">
        <v>864</v>
      </c>
      <c r="L93" s="45">
        <v>3.0618000000000003</v>
      </c>
      <c r="M93" s="46"/>
      <c r="N93" s="47">
        <v>10</v>
      </c>
      <c r="O93" s="43">
        <v>25.52</v>
      </c>
      <c r="P93" s="44" t="s">
        <v>864</v>
      </c>
      <c r="Q93" s="44" t="s">
        <v>864</v>
      </c>
      <c r="R93" s="43">
        <v>2.5499999999999998</v>
      </c>
    </row>
    <row r="94" spans="1:18" s="4" customFormat="1" ht="15">
      <c r="A94" s="42">
        <v>10</v>
      </c>
      <c r="B94" s="42" t="s">
        <v>42</v>
      </c>
      <c r="C94" s="42" t="s">
        <v>402</v>
      </c>
      <c r="D94" s="42" t="s">
        <v>509</v>
      </c>
      <c r="E94" s="42" t="s">
        <v>512</v>
      </c>
      <c r="F94" s="49" t="s">
        <v>25</v>
      </c>
      <c r="G94" s="49">
        <v>1</v>
      </c>
      <c r="H94" s="42">
        <v>100</v>
      </c>
      <c r="I94" s="43">
        <v>311.85035999999997</v>
      </c>
      <c r="J94" s="44" t="s">
        <v>864</v>
      </c>
      <c r="K94" s="44" t="s">
        <v>864</v>
      </c>
      <c r="L94" s="45">
        <v>3.1185035999999995</v>
      </c>
      <c r="M94" s="46"/>
      <c r="N94" s="47">
        <v>100</v>
      </c>
      <c r="O94" s="43">
        <v>259.88</v>
      </c>
      <c r="P94" s="44" t="s">
        <v>864</v>
      </c>
      <c r="Q94" s="44" t="s">
        <v>864</v>
      </c>
      <c r="R94" s="43">
        <v>2.6</v>
      </c>
    </row>
    <row r="95" spans="1:18" s="4" customFormat="1" ht="15">
      <c r="A95" s="42">
        <v>10</v>
      </c>
      <c r="B95" s="42" t="s">
        <v>42</v>
      </c>
      <c r="C95" s="42" t="s">
        <v>402</v>
      </c>
      <c r="D95" s="42" t="s">
        <v>513</v>
      </c>
      <c r="E95" s="42" t="s">
        <v>514</v>
      </c>
      <c r="F95" s="49" t="s">
        <v>25</v>
      </c>
      <c r="G95" s="49">
        <v>1</v>
      </c>
      <c r="H95" s="42">
        <v>100</v>
      </c>
      <c r="I95" s="43">
        <v>311.85035999999997</v>
      </c>
      <c r="J95" s="44" t="s">
        <v>864</v>
      </c>
      <c r="K95" s="44" t="s">
        <v>864</v>
      </c>
      <c r="L95" s="45">
        <v>3.1185035999999995</v>
      </c>
      <c r="M95" s="46"/>
      <c r="N95" s="47">
        <v>100</v>
      </c>
      <c r="O95" s="43">
        <v>259.88</v>
      </c>
      <c r="P95" s="44" t="s">
        <v>864</v>
      </c>
      <c r="Q95" s="44" t="s">
        <v>864</v>
      </c>
      <c r="R95" s="43">
        <v>2.6</v>
      </c>
    </row>
    <row r="96" spans="1:18" s="4" customFormat="1" ht="18.75">
      <c r="A96" s="88" t="s">
        <v>515</v>
      </c>
      <c r="B96" s="89"/>
      <c r="C96" s="89"/>
      <c r="D96" s="89"/>
      <c r="E96" s="89"/>
      <c r="F96" s="89"/>
      <c r="G96" s="89"/>
      <c r="H96" s="89"/>
      <c r="I96" s="89"/>
      <c r="J96" s="89"/>
      <c r="K96" s="89"/>
      <c r="L96" s="90"/>
      <c r="M96" s="46"/>
      <c r="N96" s="85"/>
      <c r="O96" s="86"/>
      <c r="P96" s="86"/>
      <c r="Q96" s="86"/>
      <c r="R96" s="87"/>
    </row>
    <row r="97" spans="1:18" s="4" customFormat="1" ht="15">
      <c r="A97" s="49">
        <v>1</v>
      </c>
      <c r="B97" s="49" t="s">
        <v>39</v>
      </c>
      <c r="C97" s="49" t="s">
        <v>380</v>
      </c>
      <c r="D97" s="49" t="s">
        <v>516</v>
      </c>
      <c r="E97" s="49" t="s">
        <v>517</v>
      </c>
      <c r="F97" s="49" t="s">
        <v>865</v>
      </c>
      <c r="G97" s="49">
        <v>1</v>
      </c>
      <c r="H97" s="49">
        <v>50</v>
      </c>
      <c r="I97" s="48">
        <v>28.799999999999997</v>
      </c>
      <c r="J97" s="44" t="s">
        <v>864</v>
      </c>
      <c r="K97" s="44" t="s">
        <v>864</v>
      </c>
      <c r="L97" s="50">
        <v>0.57599999999999996</v>
      </c>
      <c r="M97" s="46"/>
      <c r="N97" s="51">
        <v>50</v>
      </c>
      <c r="O97" s="48">
        <v>24</v>
      </c>
      <c r="P97" s="44" t="s">
        <v>864</v>
      </c>
      <c r="Q97" s="44" t="s">
        <v>864</v>
      </c>
      <c r="R97" s="48">
        <v>0.48</v>
      </c>
    </row>
    <row r="98" spans="1:18" s="4" customFormat="1" ht="18.75">
      <c r="A98" s="88" t="s">
        <v>518</v>
      </c>
      <c r="B98" s="89"/>
      <c r="C98" s="89"/>
      <c r="D98" s="89"/>
      <c r="E98" s="89"/>
      <c r="F98" s="89"/>
      <c r="G98" s="89"/>
      <c r="H98" s="89"/>
      <c r="I98" s="89"/>
      <c r="J98" s="89"/>
      <c r="K98" s="89"/>
      <c r="L98" s="90"/>
      <c r="M98" s="46"/>
      <c r="N98" s="85"/>
      <c r="O98" s="86"/>
      <c r="P98" s="86"/>
      <c r="Q98" s="86"/>
      <c r="R98" s="87"/>
    </row>
    <row r="99" spans="1:18" s="4" customFormat="1" ht="15">
      <c r="A99" s="49">
        <v>1</v>
      </c>
      <c r="B99" s="49" t="s">
        <v>127</v>
      </c>
      <c r="C99" s="49" t="s">
        <v>128</v>
      </c>
      <c r="D99" s="49" t="s">
        <v>519</v>
      </c>
      <c r="E99" s="49" t="s">
        <v>520</v>
      </c>
      <c r="F99" s="49" t="s">
        <v>865</v>
      </c>
      <c r="G99" s="49">
        <v>1</v>
      </c>
      <c r="H99" s="49">
        <v>100</v>
      </c>
      <c r="I99" s="48">
        <v>90</v>
      </c>
      <c r="J99" s="44" t="s">
        <v>864</v>
      </c>
      <c r="K99" s="44" t="s">
        <v>864</v>
      </c>
      <c r="L99" s="50">
        <v>0.9</v>
      </c>
      <c r="M99" s="46"/>
      <c r="N99" s="51">
        <v>100</v>
      </c>
      <c r="O99" s="48">
        <v>75</v>
      </c>
      <c r="P99" s="44" t="s">
        <v>864</v>
      </c>
      <c r="Q99" s="44" t="s">
        <v>864</v>
      </c>
      <c r="R99" s="48">
        <v>0.75</v>
      </c>
    </row>
    <row r="100" spans="1:18" s="4" customFormat="1" ht="18.75">
      <c r="A100" s="88" t="s">
        <v>521</v>
      </c>
      <c r="B100" s="89"/>
      <c r="C100" s="89"/>
      <c r="D100" s="89"/>
      <c r="E100" s="89"/>
      <c r="F100" s="89"/>
      <c r="G100" s="89"/>
      <c r="H100" s="89"/>
      <c r="I100" s="89"/>
      <c r="J100" s="89"/>
      <c r="K100" s="89"/>
      <c r="L100" s="90"/>
      <c r="M100" s="46"/>
      <c r="N100" s="85"/>
      <c r="O100" s="86"/>
      <c r="P100" s="86"/>
      <c r="Q100" s="86"/>
      <c r="R100" s="87"/>
    </row>
    <row r="101" spans="1:18" s="4" customFormat="1" ht="15">
      <c r="A101" s="49">
        <v>1</v>
      </c>
      <c r="B101" s="49" t="s">
        <v>39</v>
      </c>
      <c r="C101" s="49" t="s">
        <v>380</v>
      </c>
      <c r="D101" s="49" t="s">
        <v>522</v>
      </c>
      <c r="E101" s="49" t="s">
        <v>523</v>
      </c>
      <c r="F101" s="49" t="s">
        <v>865</v>
      </c>
      <c r="G101" s="49">
        <v>1</v>
      </c>
      <c r="H101" s="49">
        <v>100</v>
      </c>
      <c r="I101" s="48">
        <v>57.599999999999994</v>
      </c>
      <c r="J101" s="44" t="s">
        <v>864</v>
      </c>
      <c r="K101" s="44" t="s">
        <v>864</v>
      </c>
      <c r="L101" s="50">
        <v>0.57599999999999996</v>
      </c>
      <c r="M101" s="46"/>
      <c r="N101" s="51">
        <v>100</v>
      </c>
      <c r="O101" s="48">
        <v>48</v>
      </c>
      <c r="P101" s="44" t="s">
        <v>864</v>
      </c>
      <c r="Q101" s="44" t="s">
        <v>864</v>
      </c>
      <c r="R101" s="48">
        <v>0.48</v>
      </c>
    </row>
    <row r="102" spans="1:18" s="4" customFormat="1" ht="15">
      <c r="A102" s="49">
        <v>2</v>
      </c>
      <c r="B102" s="49" t="s">
        <v>160</v>
      </c>
      <c r="C102" s="49" t="s">
        <v>161</v>
      </c>
      <c r="D102" s="49" t="s">
        <v>524</v>
      </c>
      <c r="E102" s="49" t="s">
        <v>525</v>
      </c>
      <c r="F102" s="49" t="s">
        <v>865</v>
      </c>
      <c r="G102" s="49">
        <v>1</v>
      </c>
      <c r="H102" s="49">
        <v>50</v>
      </c>
      <c r="I102" s="48">
        <v>36.6</v>
      </c>
      <c r="J102" s="44" t="s">
        <v>864</v>
      </c>
      <c r="K102" s="44" t="s">
        <v>864</v>
      </c>
      <c r="L102" s="50">
        <v>0.73199999999999998</v>
      </c>
      <c r="M102" s="46"/>
      <c r="N102" s="51">
        <v>50</v>
      </c>
      <c r="O102" s="48">
        <v>30.5</v>
      </c>
      <c r="P102" s="44" t="s">
        <v>864</v>
      </c>
      <c r="Q102" s="44" t="s">
        <v>864</v>
      </c>
      <c r="R102" s="48">
        <v>0.61</v>
      </c>
    </row>
  </sheetData>
  <mergeCells count="34">
    <mergeCell ref="H12:L12"/>
    <mergeCell ref="N12:R12"/>
    <mergeCell ref="A13:L13"/>
    <mergeCell ref="A17:L17"/>
    <mergeCell ref="A22:L22"/>
    <mergeCell ref="A27:L27"/>
    <mergeCell ref="A34:L34"/>
    <mergeCell ref="A41:L41"/>
    <mergeCell ref="A48:L48"/>
    <mergeCell ref="A50:L50"/>
    <mergeCell ref="N74:R74"/>
    <mergeCell ref="N79:R79"/>
    <mergeCell ref="N81:R81"/>
    <mergeCell ref="A61:L61"/>
    <mergeCell ref="A63:L63"/>
    <mergeCell ref="A74:L74"/>
    <mergeCell ref="A79:L79"/>
    <mergeCell ref="A81:L81"/>
    <mergeCell ref="N41:R41"/>
    <mergeCell ref="N48:R48"/>
    <mergeCell ref="N50:R50"/>
    <mergeCell ref="N61:R61"/>
    <mergeCell ref="N63:R63"/>
    <mergeCell ref="N13:R13"/>
    <mergeCell ref="N17:R17"/>
    <mergeCell ref="N22:R22"/>
    <mergeCell ref="N27:R27"/>
    <mergeCell ref="N34:R34"/>
    <mergeCell ref="N96:R96"/>
    <mergeCell ref="N98:R98"/>
    <mergeCell ref="N100:R100"/>
    <mergeCell ref="A96:L96"/>
    <mergeCell ref="A98:L98"/>
    <mergeCell ref="A100:L10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54A7B-C6F7-4D38-9890-DA254E1A4D53}">
  <dimension ref="A1:U127"/>
  <sheetViews>
    <sheetView showGridLines="0" zoomScale="70" zoomScaleNormal="70" workbookViewId="0"/>
  </sheetViews>
  <sheetFormatPr defaultColWidth="9.140625" defaultRowHeight="14.25"/>
  <cols>
    <col min="1" max="1" width="9" style="4" customWidth="1"/>
    <col min="2" max="2" width="31.7109375" style="4" bestFit="1" customWidth="1"/>
    <col min="3" max="3" width="36.7109375" style="4" bestFit="1" customWidth="1"/>
    <col min="4" max="4" width="129.140625" style="64" bestFit="1" customWidth="1"/>
    <col min="5" max="5" width="14.85546875" style="4" bestFit="1" customWidth="1"/>
    <col min="6" max="6" width="14.42578125" style="4" bestFit="1" customWidth="1"/>
    <col min="7" max="7" width="14.5703125" style="4" customWidth="1"/>
    <col min="8" max="8" width="12" style="4" customWidth="1"/>
    <col min="9" max="11" width="10.5703125" style="2" customWidth="1"/>
    <col min="12" max="12" width="14.28515625" style="2" customWidth="1"/>
    <col min="13" max="13" width="1.7109375" style="22" customWidth="1"/>
    <col min="14" max="14" width="11.140625" style="4" customWidth="1"/>
    <col min="15" max="17" width="10.7109375" style="3" customWidth="1"/>
    <col min="18" max="18" width="13.28515625" style="3" customWidth="1"/>
    <col min="19" max="16384" width="9.140625" style="1"/>
  </cols>
  <sheetData>
    <row r="1" spans="1:21" s="7" customFormat="1" ht="25.35" customHeight="1">
      <c r="I1" s="38"/>
      <c r="J1" s="38"/>
      <c r="K1" s="38"/>
      <c r="L1" s="38"/>
      <c r="M1" s="21"/>
      <c r="O1" s="38"/>
      <c r="P1" s="38"/>
      <c r="Q1" s="38"/>
      <c r="R1" s="38"/>
    </row>
    <row r="2" spans="1:21" s="7" customFormat="1" ht="25.15" customHeight="1">
      <c r="I2" s="38"/>
      <c r="J2" s="38"/>
      <c r="K2" s="38"/>
      <c r="L2" s="38"/>
      <c r="M2" s="21"/>
      <c r="O2" s="38"/>
      <c r="P2" s="38"/>
      <c r="Q2" s="38"/>
      <c r="R2" s="38"/>
    </row>
    <row r="3" spans="1:21" s="7" customFormat="1" ht="25.15" customHeight="1">
      <c r="I3" s="38"/>
      <c r="J3" s="38"/>
      <c r="K3" s="38"/>
      <c r="L3" s="38"/>
      <c r="M3" s="21"/>
      <c r="O3" s="38"/>
      <c r="P3" s="38"/>
      <c r="Q3" s="38"/>
      <c r="R3" s="38"/>
    </row>
    <row r="4" spans="1:21" s="7" customFormat="1" ht="25.15" customHeight="1">
      <c r="I4" s="38"/>
      <c r="J4" s="38"/>
      <c r="K4" s="38"/>
      <c r="L4" s="38"/>
      <c r="M4" s="21"/>
      <c r="O4" s="38"/>
      <c r="P4" s="38"/>
      <c r="Q4" s="38"/>
      <c r="R4" s="38"/>
    </row>
    <row r="5" spans="1:21" s="7" customFormat="1" ht="25.15" customHeight="1">
      <c r="A5" s="8"/>
      <c r="B5" s="8"/>
      <c r="C5" s="8"/>
      <c r="D5" s="8"/>
      <c r="E5" s="9"/>
      <c r="F5" s="9"/>
      <c r="G5" s="9"/>
      <c r="H5" s="9"/>
      <c r="I5" s="39"/>
      <c r="J5" s="39"/>
      <c r="K5" s="39"/>
      <c r="L5" s="39"/>
      <c r="M5" s="9"/>
      <c r="N5" s="9"/>
      <c r="O5" s="39"/>
      <c r="P5" s="39"/>
      <c r="Q5" s="39"/>
      <c r="R5" s="39"/>
      <c r="S5" s="9"/>
      <c r="T5" s="9"/>
      <c r="U5" s="9"/>
    </row>
    <row r="6" spans="1:21" s="11" customFormat="1" ht="30" customHeight="1">
      <c r="A6" s="10" t="s">
        <v>868</v>
      </c>
      <c r="B6" s="10"/>
      <c r="C6" s="10"/>
      <c r="D6" s="10"/>
      <c r="E6" s="10"/>
      <c r="F6" s="10"/>
      <c r="G6" s="10"/>
      <c r="H6" s="10"/>
      <c r="I6" s="40"/>
      <c r="J6" s="40"/>
      <c r="K6" s="40"/>
      <c r="L6" s="40"/>
      <c r="M6" s="10"/>
      <c r="N6" s="10"/>
      <c r="O6" s="40"/>
      <c r="P6" s="40"/>
      <c r="Q6" s="40"/>
      <c r="R6" s="40"/>
    </row>
    <row r="7" spans="1:21" s="11" customFormat="1" ht="30" customHeight="1">
      <c r="A7" s="10" t="s">
        <v>12</v>
      </c>
      <c r="B7" s="12"/>
      <c r="C7" s="10"/>
      <c r="D7" s="10"/>
      <c r="E7" s="10"/>
      <c r="F7" s="10"/>
      <c r="G7" s="10"/>
      <c r="H7" s="10"/>
      <c r="I7" s="40"/>
      <c r="J7" s="40"/>
      <c r="K7" s="40"/>
      <c r="L7" s="40"/>
      <c r="M7" s="10"/>
      <c r="N7" s="10"/>
      <c r="O7" s="40"/>
      <c r="P7" s="40"/>
      <c r="Q7" s="40"/>
      <c r="R7" s="40"/>
    </row>
    <row r="8" spans="1:21" s="11" customFormat="1" ht="30" customHeight="1">
      <c r="A8" s="10" t="s">
        <v>11</v>
      </c>
      <c r="B8" s="13"/>
      <c r="C8" s="68">
        <v>43549</v>
      </c>
      <c r="D8" s="31"/>
      <c r="E8" s="10"/>
      <c r="F8" s="10"/>
      <c r="G8" s="10"/>
      <c r="H8" s="10"/>
      <c r="I8" s="40"/>
      <c r="J8" s="40"/>
      <c r="K8" s="40"/>
      <c r="L8" s="40"/>
      <c r="M8" s="10"/>
      <c r="N8" s="10"/>
      <c r="O8" s="40"/>
      <c r="P8" s="40"/>
      <c r="Q8" s="40"/>
      <c r="R8" s="40"/>
    </row>
    <row r="9" spans="1:21">
      <c r="A9" s="1" t="s">
        <v>7</v>
      </c>
      <c r="B9" s="1"/>
      <c r="C9" s="1"/>
      <c r="E9" s="1"/>
      <c r="F9" s="1"/>
      <c r="G9" s="1"/>
      <c r="H9" s="1"/>
    </row>
    <row r="10" spans="1:21" ht="15" thickBot="1">
      <c r="A10" s="1" t="s">
        <v>6</v>
      </c>
      <c r="B10" s="1"/>
      <c r="C10" s="1"/>
      <c r="E10" s="1"/>
      <c r="F10" s="1"/>
      <c r="G10" s="1"/>
      <c r="H10" s="1"/>
    </row>
    <row r="11" spans="1:21" ht="72.75" thickBot="1">
      <c r="A11" s="1"/>
      <c r="B11" s="1"/>
      <c r="C11" s="1"/>
      <c r="D11" s="65"/>
      <c r="E11" s="1"/>
      <c r="F11" s="1"/>
      <c r="G11" s="1"/>
      <c r="H11" s="17" t="s">
        <v>8</v>
      </c>
      <c r="I11" s="18" t="s">
        <v>9</v>
      </c>
      <c r="J11" s="36" t="s">
        <v>17</v>
      </c>
      <c r="K11" s="36" t="s">
        <v>18</v>
      </c>
      <c r="L11" s="29" t="s">
        <v>19</v>
      </c>
      <c r="M11" s="23"/>
      <c r="N11" s="17" t="s">
        <v>8</v>
      </c>
      <c r="O11" s="19" t="s">
        <v>9</v>
      </c>
      <c r="P11" s="37" t="s">
        <v>17</v>
      </c>
      <c r="Q11" s="37" t="s">
        <v>18</v>
      </c>
      <c r="R11" s="20" t="s">
        <v>19</v>
      </c>
    </row>
    <row r="12" spans="1:21" ht="54.75" thickBot="1">
      <c r="A12" s="14" t="s">
        <v>10</v>
      </c>
      <c r="B12" s="15" t="s">
        <v>0</v>
      </c>
      <c r="C12" s="15" t="s">
        <v>1</v>
      </c>
      <c r="D12" s="15" t="s">
        <v>2</v>
      </c>
      <c r="E12" s="15" t="s">
        <v>3</v>
      </c>
      <c r="F12" s="35" t="s">
        <v>15</v>
      </c>
      <c r="G12" s="35" t="s">
        <v>16</v>
      </c>
      <c r="H12" s="79" t="s">
        <v>4</v>
      </c>
      <c r="I12" s="80"/>
      <c r="J12" s="80"/>
      <c r="K12" s="80"/>
      <c r="L12" s="81"/>
      <c r="M12" s="24"/>
      <c r="N12" s="82" t="s">
        <v>5</v>
      </c>
      <c r="O12" s="80"/>
      <c r="P12" s="80"/>
      <c r="Q12" s="80"/>
      <c r="R12" s="81"/>
    </row>
    <row r="13" spans="1:21" s="4" customFormat="1" ht="18.75">
      <c r="A13" s="94" t="s">
        <v>152</v>
      </c>
      <c r="B13" s="95"/>
      <c r="C13" s="95"/>
      <c r="D13" s="95"/>
      <c r="E13" s="95"/>
      <c r="F13" s="95"/>
      <c r="G13" s="95"/>
      <c r="H13" s="95"/>
      <c r="I13" s="99"/>
      <c r="J13" s="99"/>
      <c r="K13" s="99"/>
      <c r="L13" s="100"/>
      <c r="M13" s="46"/>
      <c r="N13" s="91"/>
      <c r="O13" s="92"/>
      <c r="P13" s="92"/>
      <c r="Q13" s="92"/>
      <c r="R13" s="93"/>
    </row>
    <row r="14" spans="1:21" s="4" customFormat="1" ht="15">
      <c r="A14" s="49">
        <v>1</v>
      </c>
      <c r="B14" s="49" t="s">
        <v>153</v>
      </c>
      <c r="C14" s="49" t="s">
        <v>154</v>
      </c>
      <c r="D14" s="49" t="s">
        <v>155</v>
      </c>
      <c r="E14" s="49" t="s">
        <v>156</v>
      </c>
      <c r="F14" s="49" t="s">
        <v>25</v>
      </c>
      <c r="G14" s="49">
        <v>1</v>
      </c>
      <c r="H14" s="49">
        <v>200</v>
      </c>
      <c r="I14" s="48">
        <v>127.19999999999999</v>
      </c>
      <c r="J14" s="44" t="s">
        <v>864</v>
      </c>
      <c r="K14" s="44" t="s">
        <v>864</v>
      </c>
      <c r="L14" s="50">
        <v>0.6359999999999999</v>
      </c>
      <c r="M14" s="46"/>
      <c r="N14" s="51">
        <v>200</v>
      </c>
      <c r="O14" s="48">
        <v>106</v>
      </c>
      <c r="P14" s="44" t="s">
        <v>864</v>
      </c>
      <c r="Q14" s="44" t="s">
        <v>864</v>
      </c>
      <c r="R14" s="48">
        <v>0.53</v>
      </c>
    </row>
    <row r="15" spans="1:21" s="4" customFormat="1" ht="15">
      <c r="A15" s="49">
        <v>1</v>
      </c>
      <c r="B15" s="49" t="s">
        <v>153</v>
      </c>
      <c r="C15" s="49" t="s">
        <v>157</v>
      </c>
      <c r="D15" s="49" t="s">
        <v>158</v>
      </c>
      <c r="E15" s="49" t="s">
        <v>159</v>
      </c>
      <c r="F15" s="49" t="s">
        <v>25</v>
      </c>
      <c r="G15" s="49">
        <v>1</v>
      </c>
      <c r="H15" s="49">
        <v>200</v>
      </c>
      <c r="I15" s="48">
        <v>127.19999999999999</v>
      </c>
      <c r="J15" s="44" t="s">
        <v>864</v>
      </c>
      <c r="K15" s="44" t="s">
        <v>864</v>
      </c>
      <c r="L15" s="50">
        <v>0.6359999999999999</v>
      </c>
      <c r="M15" s="46"/>
      <c r="N15" s="51">
        <v>200</v>
      </c>
      <c r="O15" s="48">
        <v>106</v>
      </c>
      <c r="P15" s="44" t="s">
        <v>864</v>
      </c>
      <c r="Q15" s="44" t="s">
        <v>864</v>
      </c>
      <c r="R15" s="48">
        <v>0.53</v>
      </c>
    </row>
    <row r="16" spans="1:21" s="4" customFormat="1" ht="15">
      <c r="A16" s="49">
        <v>2</v>
      </c>
      <c r="B16" s="49" t="s">
        <v>160</v>
      </c>
      <c r="C16" s="49" t="s">
        <v>161</v>
      </c>
      <c r="D16" s="49" t="s">
        <v>162</v>
      </c>
      <c r="E16" s="49" t="s">
        <v>163</v>
      </c>
      <c r="F16" s="49" t="s">
        <v>865</v>
      </c>
      <c r="G16" s="49">
        <v>1</v>
      </c>
      <c r="H16" s="49">
        <v>50</v>
      </c>
      <c r="I16" s="48">
        <v>32.4</v>
      </c>
      <c r="J16" s="44" t="s">
        <v>864</v>
      </c>
      <c r="K16" s="44" t="s">
        <v>864</v>
      </c>
      <c r="L16" s="50">
        <v>0.64800000000000002</v>
      </c>
      <c r="M16" s="46"/>
      <c r="N16" s="51">
        <v>50</v>
      </c>
      <c r="O16" s="48">
        <v>27</v>
      </c>
      <c r="P16" s="44" t="s">
        <v>864</v>
      </c>
      <c r="Q16" s="44" t="s">
        <v>864</v>
      </c>
      <c r="R16" s="48">
        <v>0.54</v>
      </c>
    </row>
    <row r="17" spans="1:18" s="4" customFormat="1" ht="18.75">
      <c r="A17" s="88" t="s">
        <v>164</v>
      </c>
      <c r="B17" s="89"/>
      <c r="C17" s="89"/>
      <c r="D17" s="89"/>
      <c r="E17" s="89"/>
      <c r="F17" s="89"/>
      <c r="G17" s="89"/>
      <c r="H17" s="89"/>
      <c r="I17" s="97"/>
      <c r="J17" s="97"/>
      <c r="K17" s="97"/>
      <c r="L17" s="98"/>
      <c r="M17" s="46"/>
      <c r="N17" s="85"/>
      <c r="O17" s="86"/>
      <c r="P17" s="86"/>
      <c r="Q17" s="86"/>
      <c r="R17" s="87"/>
    </row>
    <row r="18" spans="1:18" s="4" customFormat="1" ht="15">
      <c r="A18" s="42">
        <v>1</v>
      </c>
      <c r="B18" s="42" t="s">
        <v>21</v>
      </c>
      <c r="C18" s="42" t="s">
        <v>22</v>
      </c>
      <c r="D18" s="42" t="s">
        <v>165</v>
      </c>
      <c r="E18" s="42" t="s">
        <v>166</v>
      </c>
      <c r="F18" s="49" t="s">
        <v>25</v>
      </c>
      <c r="G18" s="49">
        <v>1</v>
      </c>
      <c r="H18" s="42">
        <v>50</v>
      </c>
      <c r="I18" s="43">
        <v>23.4</v>
      </c>
      <c r="J18" s="44" t="s">
        <v>864</v>
      </c>
      <c r="K18" s="44" t="s">
        <v>864</v>
      </c>
      <c r="L18" s="45">
        <v>0.46799999999999997</v>
      </c>
      <c r="M18" s="46"/>
      <c r="N18" s="47">
        <v>50</v>
      </c>
      <c r="O18" s="43">
        <v>19.5</v>
      </c>
      <c r="P18" s="44" t="s">
        <v>864</v>
      </c>
      <c r="Q18" s="44" t="s">
        <v>864</v>
      </c>
      <c r="R18" s="43">
        <v>0.39</v>
      </c>
    </row>
    <row r="19" spans="1:18" s="4" customFormat="1" ht="15">
      <c r="A19" s="49">
        <v>2</v>
      </c>
      <c r="B19" s="49" t="s">
        <v>39</v>
      </c>
      <c r="C19" s="49" t="s">
        <v>167</v>
      </c>
      <c r="D19" s="49" t="s">
        <v>168</v>
      </c>
      <c r="E19" s="49" t="s">
        <v>169</v>
      </c>
      <c r="F19" s="49" t="s">
        <v>865</v>
      </c>
      <c r="G19" s="49">
        <v>1</v>
      </c>
      <c r="H19" s="49">
        <v>100</v>
      </c>
      <c r="I19" s="48">
        <v>57.599999999999994</v>
      </c>
      <c r="J19" s="44" t="s">
        <v>864</v>
      </c>
      <c r="K19" s="44" t="s">
        <v>864</v>
      </c>
      <c r="L19" s="50">
        <v>0.57599999999999996</v>
      </c>
      <c r="M19" s="46"/>
      <c r="N19" s="51">
        <v>100</v>
      </c>
      <c r="O19" s="48">
        <v>48</v>
      </c>
      <c r="P19" s="44" t="s">
        <v>864</v>
      </c>
      <c r="Q19" s="44" t="s">
        <v>864</v>
      </c>
      <c r="R19" s="48">
        <v>0.48</v>
      </c>
    </row>
    <row r="20" spans="1:18" s="4" customFormat="1" ht="15">
      <c r="A20" s="42">
        <v>3</v>
      </c>
      <c r="B20" s="42" t="s">
        <v>33</v>
      </c>
      <c r="C20" s="42" t="s">
        <v>170</v>
      </c>
      <c r="D20" s="42" t="s">
        <v>171</v>
      </c>
      <c r="E20" s="42" t="s">
        <v>172</v>
      </c>
      <c r="F20" s="49" t="s">
        <v>29</v>
      </c>
      <c r="G20" s="49">
        <v>3</v>
      </c>
      <c r="H20" s="42">
        <v>1</v>
      </c>
      <c r="I20" s="43">
        <v>0.64859999999999995</v>
      </c>
      <c r="J20" s="43">
        <v>0.63859999999999995</v>
      </c>
      <c r="K20" s="43">
        <v>0.62859999999999994</v>
      </c>
      <c r="L20" s="45">
        <v>0.62859999999999994</v>
      </c>
      <c r="M20" s="46"/>
      <c r="N20" s="47">
        <v>1</v>
      </c>
      <c r="O20" s="43">
        <v>0.54</v>
      </c>
      <c r="P20" s="43">
        <v>0.53</v>
      </c>
      <c r="Q20" s="43">
        <v>0.52</v>
      </c>
      <c r="R20" s="43">
        <v>0.52</v>
      </c>
    </row>
    <row r="21" spans="1:18" s="4" customFormat="1" ht="15">
      <c r="A21" s="42">
        <v>4</v>
      </c>
      <c r="B21" s="42" t="s">
        <v>42</v>
      </c>
      <c r="C21" s="42" t="s">
        <v>173</v>
      </c>
      <c r="D21" s="42" t="s">
        <v>168</v>
      </c>
      <c r="E21" s="42" t="s">
        <v>174</v>
      </c>
      <c r="F21" s="49" t="s">
        <v>25</v>
      </c>
      <c r="G21" s="49">
        <v>1</v>
      </c>
      <c r="H21" s="42">
        <v>50</v>
      </c>
      <c r="I21" s="43">
        <v>33.087299999999999</v>
      </c>
      <c r="J21" s="44" t="s">
        <v>864</v>
      </c>
      <c r="K21" s="44" t="s">
        <v>864</v>
      </c>
      <c r="L21" s="45">
        <v>0.66174599999999995</v>
      </c>
      <c r="M21" s="46"/>
      <c r="N21" s="47">
        <v>50</v>
      </c>
      <c r="O21" s="43">
        <v>27.57</v>
      </c>
      <c r="P21" s="44" t="s">
        <v>864</v>
      </c>
      <c r="Q21" s="44" t="s">
        <v>864</v>
      </c>
      <c r="R21" s="43">
        <v>0.55000000000000004</v>
      </c>
    </row>
    <row r="22" spans="1:18" s="4" customFormat="1" ht="15">
      <c r="A22" s="42">
        <v>4</v>
      </c>
      <c r="B22" s="42" t="s">
        <v>42</v>
      </c>
      <c r="C22" s="42" t="s">
        <v>175</v>
      </c>
      <c r="D22" s="42" t="s">
        <v>176</v>
      </c>
      <c r="E22" s="42" t="s">
        <v>177</v>
      </c>
      <c r="F22" s="49" t="s">
        <v>25</v>
      </c>
      <c r="G22" s="49">
        <v>1</v>
      </c>
      <c r="H22" s="42">
        <v>50</v>
      </c>
      <c r="I22" s="43">
        <v>33.087299999999999</v>
      </c>
      <c r="J22" s="44" t="s">
        <v>864</v>
      </c>
      <c r="K22" s="44" t="s">
        <v>864</v>
      </c>
      <c r="L22" s="45">
        <v>0.66174599999999995</v>
      </c>
      <c r="M22" s="46"/>
      <c r="N22" s="47">
        <v>50</v>
      </c>
      <c r="O22" s="43">
        <v>27.57</v>
      </c>
      <c r="P22" s="44" t="s">
        <v>864</v>
      </c>
      <c r="Q22" s="44" t="s">
        <v>864</v>
      </c>
      <c r="R22" s="43">
        <v>0.55000000000000004</v>
      </c>
    </row>
    <row r="23" spans="1:18" s="4" customFormat="1" ht="15">
      <c r="A23" s="42">
        <v>5</v>
      </c>
      <c r="B23" s="42" t="s">
        <v>33</v>
      </c>
      <c r="C23" s="42" t="s">
        <v>170</v>
      </c>
      <c r="D23" s="42" t="s">
        <v>178</v>
      </c>
      <c r="E23" s="42" t="s">
        <v>179</v>
      </c>
      <c r="F23" s="49" t="s">
        <v>25</v>
      </c>
      <c r="G23" s="49">
        <v>1</v>
      </c>
      <c r="H23" s="42">
        <v>50</v>
      </c>
      <c r="I23" s="43">
        <v>36</v>
      </c>
      <c r="J23" s="44" t="s">
        <v>864</v>
      </c>
      <c r="K23" s="44" t="s">
        <v>864</v>
      </c>
      <c r="L23" s="45">
        <v>0.72</v>
      </c>
      <c r="M23" s="46"/>
      <c r="N23" s="47">
        <v>50</v>
      </c>
      <c r="O23" s="43">
        <v>30</v>
      </c>
      <c r="P23" s="44" t="s">
        <v>864</v>
      </c>
      <c r="Q23" s="44" t="s">
        <v>864</v>
      </c>
      <c r="R23" s="43">
        <v>0.6</v>
      </c>
    </row>
    <row r="24" spans="1:18" s="4" customFormat="1" ht="15">
      <c r="A24" s="42">
        <v>6</v>
      </c>
      <c r="B24" s="42" t="s">
        <v>33</v>
      </c>
      <c r="C24" s="42" t="s">
        <v>180</v>
      </c>
      <c r="D24" s="42" t="s">
        <v>181</v>
      </c>
      <c r="E24" s="42" t="s">
        <v>182</v>
      </c>
      <c r="F24" s="49" t="s">
        <v>25</v>
      </c>
      <c r="G24" s="49">
        <v>1</v>
      </c>
      <c r="H24" s="42">
        <v>50</v>
      </c>
      <c r="I24" s="43">
        <v>39.6</v>
      </c>
      <c r="J24" s="44" t="s">
        <v>864</v>
      </c>
      <c r="K24" s="44" t="s">
        <v>864</v>
      </c>
      <c r="L24" s="45">
        <v>0.79200000000000004</v>
      </c>
      <c r="M24" s="46"/>
      <c r="N24" s="47">
        <v>50</v>
      </c>
      <c r="O24" s="43">
        <v>33</v>
      </c>
      <c r="P24" s="44" t="s">
        <v>864</v>
      </c>
      <c r="Q24" s="44" t="s">
        <v>864</v>
      </c>
      <c r="R24" s="43">
        <v>0.66</v>
      </c>
    </row>
    <row r="25" spans="1:18" s="4" customFormat="1" ht="18.75">
      <c r="A25" s="88" t="s">
        <v>183</v>
      </c>
      <c r="B25" s="89"/>
      <c r="C25" s="89"/>
      <c r="D25" s="89"/>
      <c r="E25" s="89"/>
      <c r="F25" s="89"/>
      <c r="G25" s="89"/>
      <c r="H25" s="89"/>
      <c r="I25" s="97"/>
      <c r="J25" s="97"/>
      <c r="K25" s="97"/>
      <c r="L25" s="98"/>
      <c r="M25" s="46"/>
      <c r="N25" s="85"/>
      <c r="O25" s="86"/>
      <c r="P25" s="86"/>
      <c r="Q25" s="86"/>
      <c r="R25" s="87"/>
    </row>
    <row r="26" spans="1:18" s="4" customFormat="1" ht="15">
      <c r="A26" s="49">
        <v>1</v>
      </c>
      <c r="B26" s="49" t="s">
        <v>153</v>
      </c>
      <c r="C26" s="49" t="s">
        <v>154</v>
      </c>
      <c r="D26" s="49" t="s">
        <v>184</v>
      </c>
      <c r="E26" s="49" t="s">
        <v>185</v>
      </c>
      <c r="F26" s="49" t="s">
        <v>25</v>
      </c>
      <c r="G26" s="49">
        <v>1</v>
      </c>
      <c r="H26" s="49">
        <v>200</v>
      </c>
      <c r="I26" s="48">
        <v>127.19999999999999</v>
      </c>
      <c r="J26" s="44" t="s">
        <v>864</v>
      </c>
      <c r="K26" s="44" t="s">
        <v>864</v>
      </c>
      <c r="L26" s="50">
        <v>0.6359999999999999</v>
      </c>
      <c r="M26" s="46"/>
      <c r="N26" s="51">
        <v>200</v>
      </c>
      <c r="O26" s="48">
        <v>106</v>
      </c>
      <c r="P26" s="44" t="s">
        <v>864</v>
      </c>
      <c r="Q26" s="44" t="s">
        <v>864</v>
      </c>
      <c r="R26" s="48">
        <v>0.53</v>
      </c>
    </row>
    <row r="27" spans="1:18" s="4" customFormat="1" ht="15">
      <c r="A27" s="42">
        <v>1</v>
      </c>
      <c r="B27" s="42" t="s">
        <v>153</v>
      </c>
      <c r="C27" s="42" t="s">
        <v>157</v>
      </c>
      <c r="D27" s="42" t="s">
        <v>186</v>
      </c>
      <c r="E27" s="42" t="s">
        <v>187</v>
      </c>
      <c r="F27" s="49" t="s">
        <v>25</v>
      </c>
      <c r="G27" s="49">
        <v>1</v>
      </c>
      <c r="H27" s="42">
        <v>200</v>
      </c>
      <c r="I27" s="43">
        <v>127.19999999999999</v>
      </c>
      <c r="J27" s="44" t="s">
        <v>864</v>
      </c>
      <c r="K27" s="44" t="s">
        <v>864</v>
      </c>
      <c r="L27" s="45">
        <v>0.6359999999999999</v>
      </c>
      <c r="M27" s="46"/>
      <c r="N27" s="47">
        <v>200</v>
      </c>
      <c r="O27" s="43">
        <v>106</v>
      </c>
      <c r="P27" s="44" t="s">
        <v>864</v>
      </c>
      <c r="Q27" s="44" t="s">
        <v>864</v>
      </c>
      <c r="R27" s="43">
        <v>0.53</v>
      </c>
    </row>
    <row r="28" spans="1:18" s="4" customFormat="1" ht="15">
      <c r="A28" s="42">
        <v>2</v>
      </c>
      <c r="B28" s="42" t="s">
        <v>160</v>
      </c>
      <c r="C28" s="42" t="s">
        <v>161</v>
      </c>
      <c r="D28" s="42" t="s">
        <v>188</v>
      </c>
      <c r="E28" s="42" t="s">
        <v>189</v>
      </c>
      <c r="F28" s="49" t="s">
        <v>865</v>
      </c>
      <c r="G28" s="49">
        <v>1</v>
      </c>
      <c r="H28" s="42">
        <v>50</v>
      </c>
      <c r="I28" s="43">
        <v>32.4</v>
      </c>
      <c r="J28" s="44" t="s">
        <v>864</v>
      </c>
      <c r="K28" s="44" t="s">
        <v>864</v>
      </c>
      <c r="L28" s="45">
        <v>0.64800000000000002</v>
      </c>
      <c r="M28" s="46"/>
      <c r="N28" s="47">
        <v>50</v>
      </c>
      <c r="O28" s="43">
        <v>27</v>
      </c>
      <c r="P28" s="44" t="s">
        <v>864</v>
      </c>
      <c r="Q28" s="44" t="s">
        <v>864</v>
      </c>
      <c r="R28" s="43">
        <v>0.54</v>
      </c>
    </row>
    <row r="29" spans="1:18" s="4" customFormat="1" ht="15">
      <c r="A29" s="42">
        <v>3</v>
      </c>
      <c r="B29" s="42" t="s">
        <v>33</v>
      </c>
      <c r="C29" s="42" t="s">
        <v>180</v>
      </c>
      <c r="D29" s="42" t="s">
        <v>190</v>
      </c>
      <c r="E29" s="42" t="s">
        <v>191</v>
      </c>
      <c r="F29" s="49" t="s">
        <v>25</v>
      </c>
      <c r="G29" s="49">
        <v>1</v>
      </c>
      <c r="H29" s="42">
        <v>50</v>
      </c>
      <c r="I29" s="43">
        <v>39.6</v>
      </c>
      <c r="J29" s="44" t="s">
        <v>864</v>
      </c>
      <c r="K29" s="44" t="s">
        <v>864</v>
      </c>
      <c r="L29" s="45">
        <v>0.79200000000000004</v>
      </c>
      <c r="M29" s="46"/>
      <c r="N29" s="47">
        <v>50</v>
      </c>
      <c r="O29" s="43">
        <v>33</v>
      </c>
      <c r="P29" s="44" t="s">
        <v>864</v>
      </c>
      <c r="Q29" s="44" t="s">
        <v>864</v>
      </c>
      <c r="R29" s="43">
        <v>0.66</v>
      </c>
    </row>
    <row r="30" spans="1:18" s="4" customFormat="1" ht="15">
      <c r="A30" s="42">
        <v>4</v>
      </c>
      <c r="B30" s="42" t="s">
        <v>30</v>
      </c>
      <c r="C30" s="42" t="s">
        <v>192</v>
      </c>
      <c r="D30" s="42" t="s">
        <v>193</v>
      </c>
      <c r="E30" s="42" t="s">
        <v>194</v>
      </c>
      <c r="F30" s="49" t="s">
        <v>865</v>
      </c>
      <c r="G30" s="49">
        <v>1</v>
      </c>
      <c r="H30" s="42">
        <v>30</v>
      </c>
      <c r="I30" s="43">
        <v>24.192</v>
      </c>
      <c r="J30" s="44" t="s">
        <v>864</v>
      </c>
      <c r="K30" s="44" t="s">
        <v>864</v>
      </c>
      <c r="L30" s="45">
        <v>0.80640000000000001</v>
      </c>
      <c r="M30" s="46"/>
      <c r="N30" s="47">
        <v>30</v>
      </c>
      <c r="O30" s="43">
        <v>20.16</v>
      </c>
      <c r="P30" s="44" t="s">
        <v>864</v>
      </c>
      <c r="Q30" s="44" t="s">
        <v>864</v>
      </c>
      <c r="R30" s="43">
        <v>0.67</v>
      </c>
    </row>
    <row r="31" spans="1:18" s="4" customFormat="1" ht="18.75">
      <c r="A31" s="88" t="s">
        <v>195</v>
      </c>
      <c r="B31" s="89"/>
      <c r="C31" s="89"/>
      <c r="D31" s="89"/>
      <c r="E31" s="89"/>
      <c r="F31" s="89"/>
      <c r="G31" s="89"/>
      <c r="H31" s="89"/>
      <c r="I31" s="97"/>
      <c r="J31" s="97"/>
      <c r="K31" s="97"/>
      <c r="L31" s="98"/>
      <c r="M31" s="46"/>
      <c r="N31" s="85"/>
      <c r="O31" s="86"/>
      <c r="P31" s="86"/>
      <c r="Q31" s="86"/>
      <c r="R31" s="87"/>
    </row>
    <row r="32" spans="1:18" s="4" customFormat="1" ht="15">
      <c r="A32" s="42">
        <v>1</v>
      </c>
      <c r="B32" s="42" t="s">
        <v>21</v>
      </c>
      <c r="C32" s="42" t="s">
        <v>22</v>
      </c>
      <c r="D32" s="42" t="s">
        <v>196</v>
      </c>
      <c r="E32" s="42" t="s">
        <v>197</v>
      </c>
      <c r="F32" s="49" t="s">
        <v>25</v>
      </c>
      <c r="G32" s="49">
        <v>1</v>
      </c>
      <c r="H32" s="42">
        <v>50</v>
      </c>
      <c r="I32" s="43">
        <v>23.4</v>
      </c>
      <c r="J32" s="44" t="s">
        <v>864</v>
      </c>
      <c r="K32" s="44" t="s">
        <v>864</v>
      </c>
      <c r="L32" s="45">
        <v>0.46799999999999997</v>
      </c>
      <c r="M32" s="46"/>
      <c r="N32" s="47">
        <v>50</v>
      </c>
      <c r="O32" s="43">
        <v>19.5</v>
      </c>
      <c r="P32" s="44" t="s">
        <v>864</v>
      </c>
      <c r="Q32" s="44" t="s">
        <v>864</v>
      </c>
      <c r="R32" s="43">
        <v>0.39</v>
      </c>
    </row>
    <row r="33" spans="1:18" s="4" customFormat="1" ht="15">
      <c r="A33" s="49">
        <v>2</v>
      </c>
      <c r="B33" s="49" t="s">
        <v>39</v>
      </c>
      <c r="C33" s="49" t="s">
        <v>167</v>
      </c>
      <c r="D33" s="49" t="s">
        <v>198</v>
      </c>
      <c r="E33" s="49" t="s">
        <v>199</v>
      </c>
      <c r="F33" s="49" t="s">
        <v>865</v>
      </c>
      <c r="G33" s="49">
        <v>1</v>
      </c>
      <c r="H33" s="49">
        <v>100</v>
      </c>
      <c r="I33" s="48">
        <v>57.599999999999994</v>
      </c>
      <c r="J33" s="44" t="s">
        <v>864</v>
      </c>
      <c r="K33" s="44" t="s">
        <v>864</v>
      </c>
      <c r="L33" s="50">
        <v>0.57599999999999996</v>
      </c>
      <c r="M33" s="46"/>
      <c r="N33" s="51">
        <v>100</v>
      </c>
      <c r="O33" s="48">
        <v>48</v>
      </c>
      <c r="P33" s="44" t="s">
        <v>864</v>
      </c>
      <c r="Q33" s="44" t="s">
        <v>864</v>
      </c>
      <c r="R33" s="48">
        <v>0.48</v>
      </c>
    </row>
    <row r="34" spans="1:18" s="4" customFormat="1" ht="15">
      <c r="A34" s="42">
        <v>3</v>
      </c>
      <c r="B34" s="42" t="s">
        <v>33</v>
      </c>
      <c r="C34" s="42" t="s">
        <v>170</v>
      </c>
      <c r="D34" s="42" t="s">
        <v>200</v>
      </c>
      <c r="E34" s="42" t="s">
        <v>201</v>
      </c>
      <c r="F34" s="49" t="s">
        <v>29</v>
      </c>
      <c r="G34" s="49">
        <v>3</v>
      </c>
      <c r="H34" s="42">
        <v>1</v>
      </c>
      <c r="I34" s="43">
        <v>0.64859999999999995</v>
      </c>
      <c r="J34" s="43">
        <v>0.63859999999999995</v>
      </c>
      <c r="K34" s="43">
        <v>0.62859999999999994</v>
      </c>
      <c r="L34" s="45">
        <v>0.62859999999999994</v>
      </c>
      <c r="M34" s="46"/>
      <c r="N34" s="47">
        <v>1</v>
      </c>
      <c r="O34" s="43">
        <v>0.54</v>
      </c>
      <c r="P34" s="43">
        <v>0.53</v>
      </c>
      <c r="Q34" s="43">
        <v>0.52</v>
      </c>
      <c r="R34" s="43">
        <v>0.52</v>
      </c>
    </row>
    <row r="35" spans="1:18" s="4" customFormat="1" ht="15">
      <c r="A35" s="42">
        <v>4</v>
      </c>
      <c r="B35" s="42" t="s">
        <v>42</v>
      </c>
      <c r="C35" s="42" t="s">
        <v>173</v>
      </c>
      <c r="D35" s="42" t="s">
        <v>202</v>
      </c>
      <c r="E35" s="42" t="s">
        <v>203</v>
      </c>
      <c r="F35" s="49" t="s">
        <v>25</v>
      </c>
      <c r="G35" s="49">
        <v>1</v>
      </c>
      <c r="H35" s="42">
        <v>50</v>
      </c>
      <c r="I35" s="43">
        <v>33.087299999999999</v>
      </c>
      <c r="J35" s="44" t="s">
        <v>864</v>
      </c>
      <c r="K35" s="44" t="s">
        <v>864</v>
      </c>
      <c r="L35" s="45">
        <v>0.66174599999999995</v>
      </c>
      <c r="M35" s="46"/>
      <c r="N35" s="47">
        <v>50</v>
      </c>
      <c r="O35" s="43">
        <v>27.57</v>
      </c>
      <c r="P35" s="44" t="s">
        <v>864</v>
      </c>
      <c r="Q35" s="44" t="s">
        <v>864</v>
      </c>
      <c r="R35" s="43">
        <v>0.55000000000000004</v>
      </c>
    </row>
    <row r="36" spans="1:18" s="4" customFormat="1" ht="15">
      <c r="A36" s="42">
        <v>4</v>
      </c>
      <c r="B36" s="42" t="s">
        <v>42</v>
      </c>
      <c r="C36" s="42" t="s">
        <v>173</v>
      </c>
      <c r="D36" s="42" t="s">
        <v>198</v>
      </c>
      <c r="E36" s="42" t="s">
        <v>204</v>
      </c>
      <c r="F36" s="49" t="s">
        <v>25</v>
      </c>
      <c r="G36" s="49">
        <v>1</v>
      </c>
      <c r="H36" s="42">
        <v>50</v>
      </c>
      <c r="I36" s="43">
        <v>33.087299999999999</v>
      </c>
      <c r="J36" s="44" t="s">
        <v>864</v>
      </c>
      <c r="K36" s="44" t="s">
        <v>864</v>
      </c>
      <c r="L36" s="45">
        <v>0.66174599999999995</v>
      </c>
      <c r="M36" s="46"/>
      <c r="N36" s="47">
        <v>50</v>
      </c>
      <c r="O36" s="43">
        <v>27.57</v>
      </c>
      <c r="P36" s="44" t="s">
        <v>864</v>
      </c>
      <c r="Q36" s="44" t="s">
        <v>864</v>
      </c>
      <c r="R36" s="43">
        <v>0.55000000000000004</v>
      </c>
    </row>
    <row r="37" spans="1:18" s="4" customFormat="1" ht="15">
      <c r="A37" s="42">
        <v>5</v>
      </c>
      <c r="B37" s="42" t="s">
        <v>33</v>
      </c>
      <c r="C37" s="42" t="s">
        <v>170</v>
      </c>
      <c r="D37" s="42" t="s">
        <v>205</v>
      </c>
      <c r="E37" s="42" t="s">
        <v>206</v>
      </c>
      <c r="F37" s="49" t="s">
        <v>25</v>
      </c>
      <c r="G37" s="49">
        <v>1</v>
      </c>
      <c r="H37" s="42">
        <v>50</v>
      </c>
      <c r="I37" s="43">
        <v>36</v>
      </c>
      <c r="J37" s="44" t="s">
        <v>864</v>
      </c>
      <c r="K37" s="44" t="s">
        <v>864</v>
      </c>
      <c r="L37" s="45">
        <v>0.72</v>
      </c>
      <c r="M37" s="46"/>
      <c r="N37" s="47">
        <v>50</v>
      </c>
      <c r="O37" s="43">
        <v>30</v>
      </c>
      <c r="P37" s="44" t="s">
        <v>864</v>
      </c>
      <c r="Q37" s="44" t="s">
        <v>864</v>
      </c>
      <c r="R37" s="43">
        <v>0.6</v>
      </c>
    </row>
    <row r="38" spans="1:18" s="4" customFormat="1" ht="15">
      <c r="A38" s="42">
        <v>6</v>
      </c>
      <c r="B38" s="42" t="s">
        <v>33</v>
      </c>
      <c r="C38" s="42" t="s">
        <v>180</v>
      </c>
      <c r="D38" s="42" t="s">
        <v>207</v>
      </c>
      <c r="E38" s="42" t="s">
        <v>208</v>
      </c>
      <c r="F38" s="49" t="s">
        <v>25</v>
      </c>
      <c r="G38" s="49">
        <v>1</v>
      </c>
      <c r="H38" s="42">
        <v>50</v>
      </c>
      <c r="I38" s="43">
        <v>39.6</v>
      </c>
      <c r="J38" s="44" t="s">
        <v>864</v>
      </c>
      <c r="K38" s="44" t="s">
        <v>864</v>
      </c>
      <c r="L38" s="45">
        <v>0.79200000000000004</v>
      </c>
      <c r="M38" s="46"/>
      <c r="N38" s="47">
        <v>50</v>
      </c>
      <c r="O38" s="43">
        <v>33</v>
      </c>
      <c r="P38" s="44" t="s">
        <v>864</v>
      </c>
      <c r="Q38" s="44" t="s">
        <v>864</v>
      </c>
      <c r="R38" s="43">
        <v>0.66</v>
      </c>
    </row>
    <row r="39" spans="1:18" s="4" customFormat="1" ht="18.75">
      <c r="A39" s="88" t="s">
        <v>209</v>
      </c>
      <c r="B39" s="89"/>
      <c r="C39" s="89"/>
      <c r="D39" s="89"/>
      <c r="E39" s="89"/>
      <c r="F39" s="89"/>
      <c r="G39" s="89"/>
      <c r="H39" s="89"/>
      <c r="I39" s="97"/>
      <c r="J39" s="97"/>
      <c r="K39" s="97"/>
      <c r="L39" s="98"/>
      <c r="M39" s="46"/>
      <c r="N39" s="85"/>
      <c r="O39" s="86"/>
      <c r="P39" s="86"/>
      <c r="Q39" s="86"/>
      <c r="R39" s="87"/>
    </row>
    <row r="40" spans="1:18" s="4" customFormat="1" ht="15">
      <c r="A40" s="49">
        <v>1</v>
      </c>
      <c r="B40" s="49" t="s">
        <v>21</v>
      </c>
      <c r="C40" s="49" t="s">
        <v>22</v>
      </c>
      <c r="D40" s="49" t="s">
        <v>210</v>
      </c>
      <c r="E40" s="49" t="s">
        <v>211</v>
      </c>
      <c r="F40" s="49" t="str">
        <f>VLOOKUP(E40,'[1]Merged Data'!$A$5:$G$687,7,0)</f>
        <v>Blue Diamond</v>
      </c>
      <c r="G40" s="49">
        <v>1</v>
      </c>
      <c r="H40" s="49">
        <f>VLOOKUP(E40,[2]Sheet1!$A$4:$AE$1047,27,0)</f>
        <v>50</v>
      </c>
      <c r="I40" s="48">
        <v>23.4</v>
      </c>
      <c r="J40" s="44" t="s">
        <v>864</v>
      </c>
      <c r="K40" s="44" t="s">
        <v>864</v>
      </c>
      <c r="L40" s="50">
        <v>0.46799999999999997</v>
      </c>
      <c r="M40" s="46"/>
      <c r="N40" s="51">
        <v>50</v>
      </c>
      <c r="O40" s="48">
        <v>19.5</v>
      </c>
      <c r="P40" s="44" t="s">
        <v>864</v>
      </c>
      <c r="Q40" s="44" t="s">
        <v>864</v>
      </c>
      <c r="R40" s="48">
        <v>0.39</v>
      </c>
    </row>
    <row r="41" spans="1:18" s="4" customFormat="1" ht="18.75">
      <c r="A41" s="88" t="s">
        <v>212</v>
      </c>
      <c r="B41" s="89"/>
      <c r="C41" s="89"/>
      <c r="D41" s="89"/>
      <c r="E41" s="89"/>
      <c r="F41" s="89"/>
      <c r="G41" s="89"/>
      <c r="H41" s="89"/>
      <c r="I41" s="97"/>
      <c r="J41" s="97"/>
      <c r="K41" s="97"/>
      <c r="L41" s="98"/>
      <c r="M41" s="46"/>
      <c r="N41" s="85"/>
      <c r="O41" s="86"/>
      <c r="P41" s="86"/>
      <c r="Q41" s="86"/>
      <c r="R41" s="87"/>
    </row>
    <row r="42" spans="1:18" s="4" customFormat="1" ht="15">
      <c r="A42" s="49">
        <v>1</v>
      </c>
      <c r="B42" s="49" t="s">
        <v>21</v>
      </c>
      <c r="C42" s="49" t="s">
        <v>22</v>
      </c>
      <c r="D42" s="49" t="s">
        <v>213</v>
      </c>
      <c r="E42" s="49" t="s">
        <v>214</v>
      </c>
      <c r="F42" s="49" t="s">
        <v>25</v>
      </c>
      <c r="G42" s="49">
        <v>1</v>
      </c>
      <c r="H42" s="49">
        <v>50</v>
      </c>
      <c r="I42" s="48">
        <v>23.4</v>
      </c>
      <c r="J42" s="44" t="s">
        <v>864</v>
      </c>
      <c r="K42" s="44" t="s">
        <v>864</v>
      </c>
      <c r="L42" s="50">
        <v>0.46799999999999997</v>
      </c>
      <c r="M42" s="46"/>
      <c r="N42" s="51">
        <v>50</v>
      </c>
      <c r="O42" s="48">
        <v>19.5</v>
      </c>
      <c r="P42" s="44" t="s">
        <v>864</v>
      </c>
      <c r="Q42" s="44" t="s">
        <v>864</v>
      </c>
      <c r="R42" s="48">
        <v>0.39</v>
      </c>
    </row>
    <row r="43" spans="1:18" s="4" customFormat="1" ht="15">
      <c r="A43" s="42">
        <v>1</v>
      </c>
      <c r="B43" s="42" t="s">
        <v>39</v>
      </c>
      <c r="C43" s="42" t="s">
        <v>167</v>
      </c>
      <c r="D43" s="42" t="s">
        <v>213</v>
      </c>
      <c r="E43" s="42" t="s">
        <v>215</v>
      </c>
      <c r="F43" s="49" t="s">
        <v>865</v>
      </c>
      <c r="G43" s="49">
        <v>1</v>
      </c>
      <c r="H43" s="42">
        <v>100</v>
      </c>
      <c r="I43" s="43">
        <v>57.599999999999994</v>
      </c>
      <c r="J43" s="44" t="s">
        <v>864</v>
      </c>
      <c r="K43" s="44" t="s">
        <v>864</v>
      </c>
      <c r="L43" s="45">
        <v>0.57599999999999996</v>
      </c>
      <c r="M43" s="46"/>
      <c r="N43" s="47">
        <v>100</v>
      </c>
      <c r="O43" s="43">
        <v>48</v>
      </c>
      <c r="P43" s="44" t="s">
        <v>864</v>
      </c>
      <c r="Q43" s="44" t="s">
        <v>864</v>
      </c>
      <c r="R43" s="43">
        <v>0.48</v>
      </c>
    </row>
    <row r="44" spans="1:18" s="4" customFormat="1" ht="15">
      <c r="A44" s="42">
        <v>1</v>
      </c>
      <c r="B44" s="42" t="s">
        <v>153</v>
      </c>
      <c r="C44" s="42" t="s">
        <v>157</v>
      </c>
      <c r="D44" s="42" t="s">
        <v>216</v>
      </c>
      <c r="E44" s="42" t="s">
        <v>217</v>
      </c>
      <c r="F44" s="49" t="s">
        <v>25</v>
      </c>
      <c r="G44" s="49">
        <v>1</v>
      </c>
      <c r="H44" s="42">
        <v>200</v>
      </c>
      <c r="I44" s="43">
        <v>127.19999999999999</v>
      </c>
      <c r="J44" s="44" t="s">
        <v>864</v>
      </c>
      <c r="K44" s="44" t="s">
        <v>864</v>
      </c>
      <c r="L44" s="45">
        <v>0.6359999999999999</v>
      </c>
      <c r="M44" s="46"/>
      <c r="N44" s="47">
        <v>200</v>
      </c>
      <c r="O44" s="43">
        <v>106</v>
      </c>
      <c r="P44" s="44" t="s">
        <v>864</v>
      </c>
      <c r="Q44" s="44" t="s">
        <v>864</v>
      </c>
      <c r="R44" s="43">
        <v>0.53</v>
      </c>
    </row>
    <row r="45" spans="1:18" s="4" customFormat="1" ht="15">
      <c r="A45" s="42">
        <v>1</v>
      </c>
      <c r="B45" s="42" t="s">
        <v>153</v>
      </c>
      <c r="C45" s="42" t="s">
        <v>154</v>
      </c>
      <c r="D45" s="42" t="s">
        <v>218</v>
      </c>
      <c r="E45" s="42" t="s">
        <v>219</v>
      </c>
      <c r="F45" s="49" t="s">
        <v>25</v>
      </c>
      <c r="G45" s="49">
        <v>1</v>
      </c>
      <c r="H45" s="42">
        <v>200</v>
      </c>
      <c r="I45" s="43">
        <v>127.19999999999999</v>
      </c>
      <c r="J45" s="44" t="s">
        <v>864</v>
      </c>
      <c r="K45" s="44" t="s">
        <v>864</v>
      </c>
      <c r="L45" s="45">
        <v>0.6359999999999999</v>
      </c>
      <c r="M45" s="46"/>
      <c r="N45" s="47">
        <v>200</v>
      </c>
      <c r="O45" s="43">
        <v>106</v>
      </c>
      <c r="P45" s="44" t="s">
        <v>864</v>
      </c>
      <c r="Q45" s="44" t="s">
        <v>864</v>
      </c>
      <c r="R45" s="43">
        <v>0.53</v>
      </c>
    </row>
    <row r="46" spans="1:18" s="4" customFormat="1" ht="15">
      <c r="A46" s="42">
        <v>2</v>
      </c>
      <c r="B46" s="42" t="s">
        <v>30</v>
      </c>
      <c r="C46" s="42" t="s">
        <v>220</v>
      </c>
      <c r="D46" s="42" t="s">
        <v>221</v>
      </c>
      <c r="E46" s="42" t="s">
        <v>222</v>
      </c>
      <c r="F46" s="49" t="s">
        <v>29</v>
      </c>
      <c r="G46" s="49">
        <v>2</v>
      </c>
      <c r="H46" s="42">
        <v>50</v>
      </c>
      <c r="I46" s="43">
        <v>32.43</v>
      </c>
      <c r="J46" s="43">
        <v>32.42</v>
      </c>
      <c r="K46" s="44" t="s">
        <v>864</v>
      </c>
      <c r="L46" s="45">
        <v>0.64840000000000009</v>
      </c>
      <c r="M46" s="46"/>
      <c r="N46" s="47">
        <v>50</v>
      </c>
      <c r="O46" s="43">
        <v>27.03</v>
      </c>
      <c r="P46" s="43">
        <v>27.02</v>
      </c>
      <c r="Q46" s="44" t="s">
        <v>864</v>
      </c>
      <c r="R46" s="43">
        <v>0.54</v>
      </c>
    </row>
    <row r="47" spans="1:18" s="4" customFormat="1" ht="15">
      <c r="A47" s="42">
        <v>3</v>
      </c>
      <c r="B47" s="42" t="s">
        <v>42</v>
      </c>
      <c r="C47" s="42" t="s">
        <v>173</v>
      </c>
      <c r="D47" s="42" t="s">
        <v>223</v>
      </c>
      <c r="E47" s="42" t="s">
        <v>224</v>
      </c>
      <c r="F47" s="49" t="s">
        <v>25</v>
      </c>
      <c r="G47" s="49">
        <v>1</v>
      </c>
      <c r="H47" s="42">
        <v>50</v>
      </c>
      <c r="I47" s="43">
        <v>33.087299999999999</v>
      </c>
      <c r="J47" s="44" t="s">
        <v>864</v>
      </c>
      <c r="K47" s="44" t="s">
        <v>864</v>
      </c>
      <c r="L47" s="45">
        <v>0.66174599999999995</v>
      </c>
      <c r="M47" s="46"/>
      <c r="N47" s="47">
        <v>50</v>
      </c>
      <c r="O47" s="43">
        <v>27.57</v>
      </c>
      <c r="P47" s="44" t="s">
        <v>864</v>
      </c>
      <c r="Q47" s="44" t="s">
        <v>864</v>
      </c>
      <c r="R47" s="43">
        <v>0.55000000000000004</v>
      </c>
    </row>
    <row r="48" spans="1:18" s="4" customFormat="1" ht="15">
      <c r="A48" s="42">
        <v>3</v>
      </c>
      <c r="B48" s="42" t="s">
        <v>42</v>
      </c>
      <c r="C48" s="42" t="s">
        <v>173</v>
      </c>
      <c r="D48" s="42" t="s">
        <v>225</v>
      </c>
      <c r="E48" s="42" t="s">
        <v>226</v>
      </c>
      <c r="F48" s="49" t="s">
        <v>25</v>
      </c>
      <c r="G48" s="49">
        <v>1</v>
      </c>
      <c r="H48" s="42">
        <v>50</v>
      </c>
      <c r="I48" s="43">
        <v>33.087299999999999</v>
      </c>
      <c r="J48" s="44" t="s">
        <v>864</v>
      </c>
      <c r="K48" s="44" t="s">
        <v>864</v>
      </c>
      <c r="L48" s="45">
        <v>0.66174599999999995</v>
      </c>
      <c r="M48" s="46"/>
      <c r="N48" s="47">
        <v>50</v>
      </c>
      <c r="O48" s="43">
        <v>27.57</v>
      </c>
      <c r="P48" s="44" t="s">
        <v>864</v>
      </c>
      <c r="Q48" s="44" t="s">
        <v>864</v>
      </c>
      <c r="R48" s="43">
        <v>0.55000000000000004</v>
      </c>
    </row>
    <row r="49" spans="1:18" s="4" customFormat="1" ht="15">
      <c r="A49" s="42">
        <v>4</v>
      </c>
      <c r="B49" s="42" t="s">
        <v>160</v>
      </c>
      <c r="C49" s="42" t="s">
        <v>161</v>
      </c>
      <c r="D49" s="42" t="s">
        <v>227</v>
      </c>
      <c r="E49" s="42" t="s">
        <v>228</v>
      </c>
      <c r="F49" s="49" t="s">
        <v>865</v>
      </c>
      <c r="G49" s="49">
        <v>1</v>
      </c>
      <c r="H49" s="42">
        <v>50</v>
      </c>
      <c r="I49" s="43">
        <v>36.6</v>
      </c>
      <c r="J49" s="44" t="s">
        <v>864</v>
      </c>
      <c r="K49" s="44" t="s">
        <v>864</v>
      </c>
      <c r="L49" s="45">
        <v>0.73199999999999998</v>
      </c>
      <c r="M49" s="46"/>
      <c r="N49" s="47">
        <v>50</v>
      </c>
      <c r="O49" s="43">
        <v>30.5</v>
      </c>
      <c r="P49" s="44" t="s">
        <v>864</v>
      </c>
      <c r="Q49" s="44" t="s">
        <v>864</v>
      </c>
      <c r="R49" s="43">
        <v>0.61</v>
      </c>
    </row>
    <row r="50" spans="1:18" s="4" customFormat="1" ht="15">
      <c r="A50" s="42">
        <v>5</v>
      </c>
      <c r="B50" s="42" t="s">
        <v>33</v>
      </c>
      <c r="C50" s="42" t="s">
        <v>180</v>
      </c>
      <c r="D50" s="42" t="s">
        <v>229</v>
      </c>
      <c r="E50" s="42" t="s">
        <v>230</v>
      </c>
      <c r="F50" s="49" t="s">
        <v>29</v>
      </c>
      <c r="G50" s="49">
        <v>2</v>
      </c>
      <c r="H50" s="42">
        <v>50</v>
      </c>
      <c r="I50" s="43">
        <v>38.4</v>
      </c>
      <c r="J50" s="43">
        <v>38.39</v>
      </c>
      <c r="K50" s="44" t="s">
        <v>864</v>
      </c>
      <c r="L50" s="45">
        <v>0.76780000000000004</v>
      </c>
      <c r="M50" s="46"/>
      <c r="N50" s="47">
        <v>50</v>
      </c>
      <c r="O50" s="43">
        <v>32</v>
      </c>
      <c r="P50" s="43">
        <v>31.99</v>
      </c>
      <c r="Q50" s="44" t="s">
        <v>864</v>
      </c>
      <c r="R50" s="43">
        <v>0.64</v>
      </c>
    </row>
    <row r="51" spans="1:18" s="4" customFormat="1" ht="15">
      <c r="A51" s="42">
        <v>6</v>
      </c>
      <c r="B51" s="42" t="s">
        <v>39</v>
      </c>
      <c r="C51" s="42" t="s">
        <v>231</v>
      </c>
      <c r="D51" s="42" t="s">
        <v>232</v>
      </c>
      <c r="E51" s="42" t="s">
        <v>233</v>
      </c>
      <c r="F51" s="49" t="s">
        <v>865</v>
      </c>
      <c r="G51" s="49">
        <v>1</v>
      </c>
      <c r="H51" s="42">
        <v>100</v>
      </c>
      <c r="I51" s="43">
        <v>76.8</v>
      </c>
      <c r="J51" s="44" t="s">
        <v>864</v>
      </c>
      <c r="K51" s="44" t="s">
        <v>864</v>
      </c>
      <c r="L51" s="45">
        <v>0.76800000000000002</v>
      </c>
      <c r="M51" s="46"/>
      <c r="N51" s="47">
        <v>100</v>
      </c>
      <c r="O51" s="43">
        <v>64</v>
      </c>
      <c r="P51" s="44" t="s">
        <v>864</v>
      </c>
      <c r="Q51" s="44" t="s">
        <v>864</v>
      </c>
      <c r="R51" s="43">
        <v>0.64</v>
      </c>
    </row>
    <row r="52" spans="1:18" s="4" customFormat="1" ht="15">
      <c r="A52" s="42">
        <v>7</v>
      </c>
      <c r="B52" s="42" t="s">
        <v>42</v>
      </c>
      <c r="C52" s="42" t="s">
        <v>234</v>
      </c>
      <c r="D52" s="42" t="s">
        <v>229</v>
      </c>
      <c r="E52" s="42" t="s">
        <v>235</v>
      </c>
      <c r="F52" s="49" t="s">
        <v>25</v>
      </c>
      <c r="G52" s="49">
        <v>1</v>
      </c>
      <c r="H52" s="42">
        <v>50</v>
      </c>
      <c r="I52" s="43">
        <v>39.293159999999993</v>
      </c>
      <c r="J52" s="44" t="s">
        <v>864</v>
      </c>
      <c r="K52" s="44" t="s">
        <v>864</v>
      </c>
      <c r="L52" s="45">
        <v>0.78586319999999987</v>
      </c>
      <c r="M52" s="46"/>
      <c r="N52" s="47">
        <v>50</v>
      </c>
      <c r="O52" s="43">
        <v>32.74</v>
      </c>
      <c r="P52" s="44" t="s">
        <v>864</v>
      </c>
      <c r="Q52" s="44" t="s">
        <v>864</v>
      </c>
      <c r="R52" s="43">
        <v>0.65</v>
      </c>
    </row>
    <row r="53" spans="1:18" s="4" customFormat="1" ht="15">
      <c r="A53" s="42">
        <v>8</v>
      </c>
      <c r="B53" s="42" t="s">
        <v>30</v>
      </c>
      <c r="C53" s="42" t="s">
        <v>192</v>
      </c>
      <c r="D53" s="42" t="s">
        <v>236</v>
      </c>
      <c r="E53" s="42" t="s">
        <v>237</v>
      </c>
      <c r="F53" s="49" t="s">
        <v>865</v>
      </c>
      <c r="G53" s="49">
        <v>1</v>
      </c>
      <c r="H53" s="42">
        <v>30</v>
      </c>
      <c r="I53" s="43">
        <v>24.192</v>
      </c>
      <c r="J53" s="44" t="s">
        <v>864</v>
      </c>
      <c r="K53" s="44" t="s">
        <v>864</v>
      </c>
      <c r="L53" s="45">
        <v>0.80640000000000001</v>
      </c>
      <c r="M53" s="46"/>
      <c r="N53" s="47">
        <v>30</v>
      </c>
      <c r="O53" s="43">
        <v>20.16</v>
      </c>
      <c r="P53" s="44" t="s">
        <v>864</v>
      </c>
      <c r="Q53" s="44" t="s">
        <v>864</v>
      </c>
      <c r="R53" s="43">
        <v>0.67</v>
      </c>
    </row>
    <row r="54" spans="1:18" s="4" customFormat="1" ht="18.75">
      <c r="A54" s="88" t="s">
        <v>238</v>
      </c>
      <c r="B54" s="89"/>
      <c r="C54" s="89"/>
      <c r="D54" s="89"/>
      <c r="E54" s="89"/>
      <c r="F54" s="89"/>
      <c r="G54" s="89"/>
      <c r="H54" s="89"/>
      <c r="I54" s="97"/>
      <c r="J54" s="97"/>
      <c r="K54" s="97"/>
      <c r="L54" s="98"/>
      <c r="M54" s="46"/>
      <c r="N54" s="85"/>
      <c r="O54" s="86"/>
      <c r="P54" s="86"/>
      <c r="Q54" s="86"/>
      <c r="R54" s="87"/>
    </row>
    <row r="55" spans="1:18" s="4" customFormat="1" ht="15">
      <c r="A55" s="42">
        <v>1</v>
      </c>
      <c r="B55" s="42" t="s">
        <v>21</v>
      </c>
      <c r="C55" s="42" t="s">
        <v>22</v>
      </c>
      <c r="D55" s="42" t="s">
        <v>239</v>
      </c>
      <c r="E55" s="42" t="s">
        <v>240</v>
      </c>
      <c r="F55" s="49" t="s">
        <v>25</v>
      </c>
      <c r="G55" s="49">
        <v>1</v>
      </c>
      <c r="H55" s="42">
        <v>50</v>
      </c>
      <c r="I55" s="43">
        <v>23.4</v>
      </c>
      <c r="J55" s="44" t="s">
        <v>864</v>
      </c>
      <c r="K55" s="44" t="s">
        <v>864</v>
      </c>
      <c r="L55" s="45">
        <v>0.46799999999999997</v>
      </c>
      <c r="M55" s="46"/>
      <c r="N55" s="47">
        <v>50</v>
      </c>
      <c r="O55" s="43">
        <v>19.5</v>
      </c>
      <c r="P55" s="44" t="s">
        <v>864</v>
      </c>
      <c r="Q55" s="44" t="s">
        <v>864</v>
      </c>
      <c r="R55" s="43">
        <v>0.39</v>
      </c>
    </row>
    <row r="56" spans="1:18" s="4" customFormat="1" ht="15">
      <c r="A56" s="42">
        <v>2</v>
      </c>
      <c r="B56" s="42" t="s">
        <v>39</v>
      </c>
      <c r="C56" s="42" t="s">
        <v>167</v>
      </c>
      <c r="D56" s="42" t="s">
        <v>241</v>
      </c>
      <c r="E56" s="42" t="s">
        <v>242</v>
      </c>
      <c r="F56" s="49" t="s">
        <v>865</v>
      </c>
      <c r="G56" s="49">
        <v>1</v>
      </c>
      <c r="H56" s="42">
        <v>100</v>
      </c>
      <c r="I56" s="43">
        <v>57.599999999999994</v>
      </c>
      <c r="J56" s="44" t="s">
        <v>864</v>
      </c>
      <c r="K56" s="44" t="s">
        <v>864</v>
      </c>
      <c r="L56" s="45">
        <v>0.57599999999999996</v>
      </c>
      <c r="M56" s="46"/>
      <c r="N56" s="47">
        <v>100</v>
      </c>
      <c r="O56" s="43">
        <v>48</v>
      </c>
      <c r="P56" s="44" t="s">
        <v>864</v>
      </c>
      <c r="Q56" s="44" t="s">
        <v>864</v>
      </c>
      <c r="R56" s="43">
        <v>0.48</v>
      </c>
    </row>
    <row r="57" spans="1:18" s="4" customFormat="1" ht="15">
      <c r="A57" s="42">
        <v>3</v>
      </c>
      <c r="B57" s="42" t="s">
        <v>33</v>
      </c>
      <c r="C57" s="42" t="s">
        <v>170</v>
      </c>
      <c r="D57" s="42" t="s">
        <v>241</v>
      </c>
      <c r="E57" s="42" t="s">
        <v>243</v>
      </c>
      <c r="F57" s="49" t="s">
        <v>29</v>
      </c>
      <c r="G57" s="49">
        <v>3</v>
      </c>
      <c r="H57" s="42">
        <v>1</v>
      </c>
      <c r="I57" s="43">
        <v>0.71860000000000002</v>
      </c>
      <c r="J57" s="43">
        <v>0.64859999999999995</v>
      </c>
      <c r="K57" s="43">
        <v>0.63859999999999995</v>
      </c>
      <c r="L57" s="45">
        <v>0.63859999999999995</v>
      </c>
      <c r="M57" s="46"/>
      <c r="N57" s="47">
        <v>1</v>
      </c>
      <c r="O57" s="43">
        <v>0.6</v>
      </c>
      <c r="P57" s="43">
        <v>0.54</v>
      </c>
      <c r="Q57" s="43">
        <v>0.53</v>
      </c>
      <c r="R57" s="43">
        <v>0.53</v>
      </c>
    </row>
    <row r="58" spans="1:18" s="4" customFormat="1" ht="15">
      <c r="A58" s="42">
        <v>3</v>
      </c>
      <c r="B58" s="42" t="s">
        <v>33</v>
      </c>
      <c r="C58" s="42" t="s">
        <v>170</v>
      </c>
      <c r="D58" s="42" t="s">
        <v>244</v>
      </c>
      <c r="E58" s="42" t="s">
        <v>245</v>
      </c>
      <c r="F58" s="49" t="s">
        <v>29</v>
      </c>
      <c r="G58" s="49">
        <v>3</v>
      </c>
      <c r="H58" s="42">
        <v>1</v>
      </c>
      <c r="I58" s="43">
        <v>0.71860000000000002</v>
      </c>
      <c r="J58" s="43">
        <v>0.64859999999999995</v>
      </c>
      <c r="K58" s="43">
        <v>0.63859999999999995</v>
      </c>
      <c r="L58" s="45">
        <v>0.63859999999999995</v>
      </c>
      <c r="M58" s="46"/>
      <c r="N58" s="47">
        <v>1</v>
      </c>
      <c r="O58" s="43">
        <v>0.6</v>
      </c>
      <c r="P58" s="43">
        <v>0.54</v>
      </c>
      <c r="Q58" s="43">
        <v>0.53</v>
      </c>
      <c r="R58" s="43">
        <v>0.53</v>
      </c>
    </row>
    <row r="59" spans="1:18" s="4" customFormat="1" ht="15">
      <c r="A59" s="49">
        <v>4</v>
      </c>
      <c r="B59" s="49" t="s">
        <v>42</v>
      </c>
      <c r="C59" s="49" t="s">
        <v>173</v>
      </c>
      <c r="D59" s="49" t="s">
        <v>244</v>
      </c>
      <c r="E59" s="49" t="s">
        <v>246</v>
      </c>
      <c r="F59" s="49" t="s">
        <v>25</v>
      </c>
      <c r="G59" s="49">
        <v>1</v>
      </c>
      <c r="H59" s="49">
        <v>50</v>
      </c>
      <c r="I59" s="48">
        <v>33.087299999999999</v>
      </c>
      <c r="J59" s="44" t="s">
        <v>864</v>
      </c>
      <c r="K59" s="44" t="s">
        <v>864</v>
      </c>
      <c r="L59" s="50">
        <v>0.66174599999999995</v>
      </c>
      <c r="M59" s="46"/>
      <c r="N59" s="51">
        <v>50</v>
      </c>
      <c r="O59" s="48">
        <v>27.57</v>
      </c>
      <c r="P59" s="44" t="s">
        <v>864</v>
      </c>
      <c r="Q59" s="44" t="s">
        <v>864</v>
      </c>
      <c r="R59" s="48">
        <v>0.55000000000000004</v>
      </c>
    </row>
    <row r="60" spans="1:18" s="4" customFormat="1" ht="15">
      <c r="A60" s="42">
        <v>4</v>
      </c>
      <c r="B60" s="42" t="s">
        <v>42</v>
      </c>
      <c r="C60" s="42" t="s">
        <v>173</v>
      </c>
      <c r="D60" s="42" t="s">
        <v>241</v>
      </c>
      <c r="E60" s="42" t="s">
        <v>247</v>
      </c>
      <c r="F60" s="49" t="s">
        <v>25</v>
      </c>
      <c r="G60" s="49">
        <v>1</v>
      </c>
      <c r="H60" s="42">
        <v>50</v>
      </c>
      <c r="I60" s="43">
        <v>33.087299999999999</v>
      </c>
      <c r="J60" s="44" t="s">
        <v>864</v>
      </c>
      <c r="K60" s="44" t="s">
        <v>864</v>
      </c>
      <c r="L60" s="45">
        <v>0.66174599999999995</v>
      </c>
      <c r="M60" s="46"/>
      <c r="N60" s="47">
        <v>50</v>
      </c>
      <c r="O60" s="43">
        <v>27.57</v>
      </c>
      <c r="P60" s="44" t="s">
        <v>864</v>
      </c>
      <c r="Q60" s="44" t="s">
        <v>864</v>
      </c>
      <c r="R60" s="43">
        <v>0.55000000000000004</v>
      </c>
    </row>
    <row r="61" spans="1:18" s="4" customFormat="1" ht="15">
      <c r="A61" s="42">
        <v>5</v>
      </c>
      <c r="B61" s="42" t="s">
        <v>33</v>
      </c>
      <c r="C61" s="42" t="s">
        <v>180</v>
      </c>
      <c r="D61" s="42" t="s">
        <v>248</v>
      </c>
      <c r="E61" s="42" t="s">
        <v>249</v>
      </c>
      <c r="F61" s="49" t="s">
        <v>29</v>
      </c>
      <c r="G61" s="49">
        <v>2</v>
      </c>
      <c r="H61" s="42">
        <v>50</v>
      </c>
      <c r="I61" s="43">
        <v>38.4</v>
      </c>
      <c r="J61" s="43">
        <v>38.39</v>
      </c>
      <c r="K61" s="44" t="s">
        <v>864</v>
      </c>
      <c r="L61" s="45">
        <v>0.76780000000000004</v>
      </c>
      <c r="M61" s="46"/>
      <c r="N61" s="47">
        <v>50</v>
      </c>
      <c r="O61" s="43">
        <v>32</v>
      </c>
      <c r="P61" s="43">
        <v>31.99</v>
      </c>
      <c r="Q61" s="44" t="s">
        <v>864</v>
      </c>
      <c r="R61" s="43">
        <v>0.64</v>
      </c>
    </row>
    <row r="62" spans="1:18" s="4" customFormat="1" ht="15">
      <c r="A62" s="42">
        <v>6</v>
      </c>
      <c r="B62" s="42" t="s">
        <v>39</v>
      </c>
      <c r="C62" s="42" t="s">
        <v>250</v>
      </c>
      <c r="D62" s="42" t="s">
        <v>251</v>
      </c>
      <c r="E62" s="42" t="s">
        <v>252</v>
      </c>
      <c r="F62" s="49" t="s">
        <v>865</v>
      </c>
      <c r="G62" s="49">
        <v>1</v>
      </c>
      <c r="H62" s="42">
        <v>100</v>
      </c>
      <c r="I62" s="43">
        <v>76.8</v>
      </c>
      <c r="J62" s="44" t="s">
        <v>864</v>
      </c>
      <c r="K62" s="44" t="s">
        <v>864</v>
      </c>
      <c r="L62" s="45">
        <v>0.76800000000000002</v>
      </c>
      <c r="M62" s="46"/>
      <c r="N62" s="47">
        <v>100</v>
      </c>
      <c r="O62" s="43">
        <v>64</v>
      </c>
      <c r="P62" s="44" t="s">
        <v>864</v>
      </c>
      <c r="Q62" s="44" t="s">
        <v>864</v>
      </c>
      <c r="R62" s="43">
        <v>0.64</v>
      </c>
    </row>
    <row r="63" spans="1:18" s="4" customFormat="1" ht="18.75">
      <c r="A63" s="88" t="s">
        <v>253</v>
      </c>
      <c r="B63" s="89"/>
      <c r="C63" s="89"/>
      <c r="D63" s="89"/>
      <c r="E63" s="89"/>
      <c r="F63" s="89"/>
      <c r="G63" s="89"/>
      <c r="H63" s="89"/>
      <c r="I63" s="97"/>
      <c r="J63" s="97"/>
      <c r="K63" s="97"/>
      <c r="L63" s="98"/>
      <c r="M63" s="46"/>
      <c r="N63" s="85"/>
      <c r="O63" s="86"/>
      <c r="P63" s="86"/>
      <c r="Q63" s="86"/>
      <c r="R63" s="87"/>
    </row>
    <row r="64" spans="1:18" s="4" customFormat="1" ht="15">
      <c r="A64" s="49">
        <v>1</v>
      </c>
      <c r="B64" s="49" t="s">
        <v>30</v>
      </c>
      <c r="C64" s="49" t="s">
        <v>220</v>
      </c>
      <c r="D64" s="49" t="s">
        <v>254</v>
      </c>
      <c r="E64" s="49" t="s">
        <v>255</v>
      </c>
      <c r="F64" s="49" t="s">
        <v>29</v>
      </c>
      <c r="G64" s="49">
        <v>2</v>
      </c>
      <c r="H64" s="49">
        <v>50</v>
      </c>
      <c r="I64" s="48">
        <v>32.43</v>
      </c>
      <c r="J64" s="48">
        <v>32.42</v>
      </c>
      <c r="K64" s="44" t="s">
        <v>864</v>
      </c>
      <c r="L64" s="50">
        <v>0.64840000000000009</v>
      </c>
      <c r="M64" s="46"/>
      <c r="N64" s="51">
        <v>50</v>
      </c>
      <c r="O64" s="48">
        <v>27.03</v>
      </c>
      <c r="P64" s="48">
        <v>27.02</v>
      </c>
      <c r="Q64" s="44" t="s">
        <v>864</v>
      </c>
      <c r="R64" s="48">
        <v>0.54</v>
      </c>
    </row>
    <row r="65" spans="1:18" s="4" customFormat="1" ht="15">
      <c r="A65" s="42">
        <v>2</v>
      </c>
      <c r="B65" s="42" t="s">
        <v>33</v>
      </c>
      <c r="C65" s="42" t="s">
        <v>180</v>
      </c>
      <c r="D65" s="42" t="s">
        <v>256</v>
      </c>
      <c r="E65" s="42" t="s">
        <v>257</v>
      </c>
      <c r="F65" s="49" t="s">
        <v>29</v>
      </c>
      <c r="G65" s="49">
        <v>2</v>
      </c>
      <c r="H65" s="42">
        <v>50</v>
      </c>
      <c r="I65" s="43">
        <v>38.4</v>
      </c>
      <c r="J65" s="43">
        <v>38.39</v>
      </c>
      <c r="K65" s="44" t="s">
        <v>864</v>
      </c>
      <c r="L65" s="45">
        <v>0.76780000000000004</v>
      </c>
      <c r="M65" s="46"/>
      <c r="N65" s="47">
        <v>50</v>
      </c>
      <c r="O65" s="43">
        <v>32</v>
      </c>
      <c r="P65" s="43">
        <v>31.99</v>
      </c>
      <c r="Q65" s="44" t="s">
        <v>864</v>
      </c>
      <c r="R65" s="43">
        <v>0.64</v>
      </c>
    </row>
    <row r="66" spans="1:18" s="4" customFormat="1" ht="15">
      <c r="A66" s="42">
        <v>3</v>
      </c>
      <c r="B66" s="42" t="s">
        <v>30</v>
      </c>
      <c r="C66" s="42" t="s">
        <v>192</v>
      </c>
      <c r="D66" s="42" t="s">
        <v>258</v>
      </c>
      <c r="E66" s="42" t="s">
        <v>259</v>
      </c>
      <c r="F66" s="49" t="s">
        <v>865</v>
      </c>
      <c r="G66" s="49">
        <v>1</v>
      </c>
      <c r="H66" s="42">
        <v>30</v>
      </c>
      <c r="I66" s="43">
        <v>24.192</v>
      </c>
      <c r="J66" s="44" t="s">
        <v>864</v>
      </c>
      <c r="K66" s="44" t="s">
        <v>864</v>
      </c>
      <c r="L66" s="45">
        <v>0.80640000000000001</v>
      </c>
      <c r="M66" s="46"/>
      <c r="N66" s="47">
        <v>30</v>
      </c>
      <c r="O66" s="43">
        <v>20.16</v>
      </c>
      <c r="P66" s="44" t="s">
        <v>864</v>
      </c>
      <c r="Q66" s="44" t="s">
        <v>864</v>
      </c>
      <c r="R66" s="43">
        <v>0.67</v>
      </c>
    </row>
    <row r="67" spans="1:18" s="4" customFormat="1" ht="18.75">
      <c r="A67" s="88" t="s">
        <v>260</v>
      </c>
      <c r="B67" s="89"/>
      <c r="C67" s="89"/>
      <c r="D67" s="89"/>
      <c r="E67" s="89"/>
      <c r="F67" s="89"/>
      <c r="G67" s="89"/>
      <c r="H67" s="89"/>
      <c r="I67" s="97"/>
      <c r="J67" s="97"/>
      <c r="K67" s="97"/>
      <c r="L67" s="98"/>
      <c r="M67" s="46"/>
      <c r="N67" s="85"/>
      <c r="O67" s="86"/>
      <c r="P67" s="86"/>
      <c r="Q67" s="86"/>
      <c r="R67" s="87"/>
    </row>
    <row r="68" spans="1:18" s="4" customFormat="1" ht="15">
      <c r="A68" s="42">
        <v>1</v>
      </c>
      <c r="B68" s="42" t="s">
        <v>21</v>
      </c>
      <c r="C68" s="42" t="s">
        <v>22</v>
      </c>
      <c r="D68" s="42" t="s">
        <v>261</v>
      </c>
      <c r="E68" s="42" t="s">
        <v>262</v>
      </c>
      <c r="F68" s="49" t="s">
        <v>25</v>
      </c>
      <c r="G68" s="49">
        <v>1</v>
      </c>
      <c r="H68" s="42">
        <v>50</v>
      </c>
      <c r="I68" s="43">
        <v>23.4</v>
      </c>
      <c r="J68" s="44" t="s">
        <v>864</v>
      </c>
      <c r="K68" s="44" t="s">
        <v>864</v>
      </c>
      <c r="L68" s="45">
        <v>0.46799999999999997</v>
      </c>
      <c r="M68" s="46"/>
      <c r="N68" s="47">
        <v>50</v>
      </c>
      <c r="O68" s="43">
        <v>19.5</v>
      </c>
      <c r="P68" s="44" t="s">
        <v>864</v>
      </c>
      <c r="Q68" s="44" t="s">
        <v>864</v>
      </c>
      <c r="R68" s="43">
        <v>0.39</v>
      </c>
    </row>
    <row r="69" spans="1:18" s="4" customFormat="1" ht="15">
      <c r="A69" s="49">
        <v>2</v>
      </c>
      <c r="B69" s="49" t="s">
        <v>39</v>
      </c>
      <c r="C69" s="49" t="s">
        <v>167</v>
      </c>
      <c r="D69" s="49" t="s">
        <v>263</v>
      </c>
      <c r="E69" s="49" t="s">
        <v>264</v>
      </c>
      <c r="F69" s="49" t="s">
        <v>29</v>
      </c>
      <c r="G69" s="49">
        <v>1</v>
      </c>
      <c r="H69" s="49">
        <v>50</v>
      </c>
      <c r="I69" s="48">
        <v>27</v>
      </c>
      <c r="J69" s="44" t="s">
        <v>864</v>
      </c>
      <c r="K69" s="44" t="s">
        <v>864</v>
      </c>
      <c r="L69" s="50">
        <v>0.54</v>
      </c>
      <c r="M69" s="46"/>
      <c r="N69" s="51">
        <v>50</v>
      </c>
      <c r="O69" s="48">
        <v>22.5</v>
      </c>
      <c r="P69" s="44" t="s">
        <v>864</v>
      </c>
      <c r="Q69" s="44" t="s">
        <v>864</v>
      </c>
      <c r="R69" s="48">
        <v>0.45</v>
      </c>
    </row>
    <row r="70" spans="1:18" s="4" customFormat="1" ht="15">
      <c r="A70" s="42">
        <v>3</v>
      </c>
      <c r="B70" s="42" t="s">
        <v>153</v>
      </c>
      <c r="C70" s="42" t="s">
        <v>157</v>
      </c>
      <c r="D70" s="42" t="s">
        <v>265</v>
      </c>
      <c r="E70" s="42" t="s">
        <v>266</v>
      </c>
      <c r="F70" s="49" t="s">
        <v>25</v>
      </c>
      <c r="G70" s="49">
        <v>1</v>
      </c>
      <c r="H70" s="42">
        <v>200</v>
      </c>
      <c r="I70" s="43">
        <v>127.19999999999999</v>
      </c>
      <c r="J70" s="44" t="s">
        <v>864</v>
      </c>
      <c r="K70" s="44" t="s">
        <v>864</v>
      </c>
      <c r="L70" s="45">
        <v>0.6359999999999999</v>
      </c>
      <c r="M70" s="46"/>
      <c r="N70" s="47">
        <v>200</v>
      </c>
      <c r="O70" s="43">
        <v>106</v>
      </c>
      <c r="P70" s="44" t="s">
        <v>864</v>
      </c>
      <c r="Q70" s="44" t="s">
        <v>864</v>
      </c>
      <c r="R70" s="43">
        <v>0.53</v>
      </c>
    </row>
    <row r="71" spans="1:18" s="4" customFormat="1" ht="15">
      <c r="A71" s="42">
        <v>3</v>
      </c>
      <c r="B71" s="42" t="s">
        <v>153</v>
      </c>
      <c r="C71" s="42" t="s">
        <v>154</v>
      </c>
      <c r="D71" s="42" t="s">
        <v>267</v>
      </c>
      <c r="E71" s="42" t="s">
        <v>268</v>
      </c>
      <c r="F71" s="49" t="s">
        <v>25</v>
      </c>
      <c r="G71" s="49">
        <v>1</v>
      </c>
      <c r="H71" s="42">
        <v>200</v>
      </c>
      <c r="I71" s="43">
        <v>127.19999999999999</v>
      </c>
      <c r="J71" s="44" t="s">
        <v>864</v>
      </c>
      <c r="K71" s="44" t="s">
        <v>864</v>
      </c>
      <c r="L71" s="45">
        <v>0.6359999999999999</v>
      </c>
      <c r="M71" s="46"/>
      <c r="N71" s="47">
        <v>200</v>
      </c>
      <c r="O71" s="43">
        <v>106</v>
      </c>
      <c r="P71" s="44" t="s">
        <v>864</v>
      </c>
      <c r="Q71" s="44" t="s">
        <v>864</v>
      </c>
      <c r="R71" s="43">
        <v>0.53</v>
      </c>
    </row>
    <row r="72" spans="1:18" s="4" customFormat="1" ht="15">
      <c r="A72" s="42">
        <v>4</v>
      </c>
      <c r="B72" s="42" t="s">
        <v>33</v>
      </c>
      <c r="C72" s="42" t="s">
        <v>170</v>
      </c>
      <c r="D72" s="42" t="s">
        <v>269</v>
      </c>
      <c r="E72" s="42" t="s">
        <v>270</v>
      </c>
      <c r="F72" s="49" t="s">
        <v>29</v>
      </c>
      <c r="G72" s="49">
        <v>3</v>
      </c>
      <c r="H72" s="42">
        <v>1</v>
      </c>
      <c r="I72" s="43">
        <v>0.71860000000000002</v>
      </c>
      <c r="J72" s="43">
        <v>0.64859999999999995</v>
      </c>
      <c r="K72" s="43">
        <v>0.63859999999999995</v>
      </c>
      <c r="L72" s="45">
        <v>0.63859999999999995</v>
      </c>
      <c r="M72" s="46"/>
      <c r="N72" s="47">
        <v>1</v>
      </c>
      <c r="O72" s="43">
        <v>0.6</v>
      </c>
      <c r="P72" s="43">
        <v>0.54</v>
      </c>
      <c r="Q72" s="43">
        <v>0.53</v>
      </c>
      <c r="R72" s="43">
        <v>0.53</v>
      </c>
    </row>
    <row r="73" spans="1:18" s="4" customFormat="1" ht="15">
      <c r="A73" s="42">
        <v>4</v>
      </c>
      <c r="B73" s="42" t="s">
        <v>33</v>
      </c>
      <c r="C73" s="42" t="s">
        <v>170</v>
      </c>
      <c r="D73" s="42" t="s">
        <v>263</v>
      </c>
      <c r="E73" s="42" t="s">
        <v>271</v>
      </c>
      <c r="F73" s="49" t="s">
        <v>29</v>
      </c>
      <c r="G73" s="49">
        <v>3</v>
      </c>
      <c r="H73" s="42">
        <v>1</v>
      </c>
      <c r="I73" s="43">
        <v>0.71860000000000002</v>
      </c>
      <c r="J73" s="43">
        <v>0.64859999999999995</v>
      </c>
      <c r="K73" s="43">
        <v>0.63859999999999995</v>
      </c>
      <c r="L73" s="45">
        <v>0.63859999999999995</v>
      </c>
      <c r="M73" s="46"/>
      <c r="N73" s="47">
        <v>1</v>
      </c>
      <c r="O73" s="43">
        <v>0.6</v>
      </c>
      <c r="P73" s="43">
        <v>0.54</v>
      </c>
      <c r="Q73" s="43">
        <v>0.53</v>
      </c>
      <c r="R73" s="43">
        <v>0.53</v>
      </c>
    </row>
    <row r="74" spans="1:18" s="4" customFormat="1" ht="15">
      <c r="A74" s="42">
        <v>5</v>
      </c>
      <c r="B74" s="42" t="s">
        <v>42</v>
      </c>
      <c r="C74" s="42" t="s">
        <v>173</v>
      </c>
      <c r="D74" s="42" t="s">
        <v>269</v>
      </c>
      <c r="E74" s="42" t="s">
        <v>272</v>
      </c>
      <c r="F74" s="49" t="s">
        <v>25</v>
      </c>
      <c r="G74" s="49">
        <v>1</v>
      </c>
      <c r="H74" s="42">
        <v>50</v>
      </c>
      <c r="I74" s="43">
        <v>33.087299999999999</v>
      </c>
      <c r="J74" s="44" t="s">
        <v>864</v>
      </c>
      <c r="K74" s="44" t="s">
        <v>864</v>
      </c>
      <c r="L74" s="45">
        <v>0.66174599999999995</v>
      </c>
      <c r="M74" s="46"/>
      <c r="N74" s="47">
        <v>50</v>
      </c>
      <c r="O74" s="43">
        <v>27.57</v>
      </c>
      <c r="P74" s="44" t="s">
        <v>864</v>
      </c>
      <c r="Q74" s="44" t="s">
        <v>864</v>
      </c>
      <c r="R74" s="43">
        <v>0.55000000000000004</v>
      </c>
    </row>
    <row r="75" spans="1:18" s="4" customFormat="1" ht="15">
      <c r="A75" s="42">
        <v>5</v>
      </c>
      <c r="B75" s="42" t="s">
        <v>42</v>
      </c>
      <c r="C75" s="42" t="s">
        <v>173</v>
      </c>
      <c r="D75" s="42" t="s">
        <v>263</v>
      </c>
      <c r="E75" s="42" t="s">
        <v>273</v>
      </c>
      <c r="F75" s="49" t="s">
        <v>25</v>
      </c>
      <c r="G75" s="49">
        <v>1</v>
      </c>
      <c r="H75" s="42">
        <v>50</v>
      </c>
      <c r="I75" s="43">
        <v>33.087299999999999</v>
      </c>
      <c r="J75" s="44" t="s">
        <v>864</v>
      </c>
      <c r="K75" s="44" t="s">
        <v>864</v>
      </c>
      <c r="L75" s="45">
        <v>0.66174599999999995</v>
      </c>
      <c r="M75" s="46"/>
      <c r="N75" s="47">
        <v>50</v>
      </c>
      <c r="O75" s="43">
        <v>27.57</v>
      </c>
      <c r="P75" s="44" t="s">
        <v>864</v>
      </c>
      <c r="Q75" s="44" t="s">
        <v>864</v>
      </c>
      <c r="R75" s="43">
        <v>0.55000000000000004</v>
      </c>
    </row>
    <row r="76" spans="1:18" s="4" customFormat="1" ht="15">
      <c r="A76" s="42">
        <v>6</v>
      </c>
      <c r="B76" s="42" t="s">
        <v>160</v>
      </c>
      <c r="C76" s="42" t="s">
        <v>161</v>
      </c>
      <c r="D76" s="42" t="s">
        <v>274</v>
      </c>
      <c r="E76" s="42" t="s">
        <v>275</v>
      </c>
      <c r="F76" s="49" t="s">
        <v>865</v>
      </c>
      <c r="G76" s="49">
        <v>1</v>
      </c>
      <c r="H76" s="42">
        <v>50</v>
      </c>
      <c r="I76" s="43">
        <v>36.6</v>
      </c>
      <c r="J76" s="44" t="s">
        <v>864</v>
      </c>
      <c r="K76" s="44" t="s">
        <v>864</v>
      </c>
      <c r="L76" s="45">
        <v>0.73199999999999998</v>
      </c>
      <c r="M76" s="46"/>
      <c r="N76" s="47">
        <v>50</v>
      </c>
      <c r="O76" s="43">
        <v>30.5</v>
      </c>
      <c r="P76" s="44" t="s">
        <v>864</v>
      </c>
      <c r="Q76" s="44" t="s">
        <v>864</v>
      </c>
      <c r="R76" s="43">
        <v>0.61</v>
      </c>
    </row>
    <row r="77" spans="1:18" s="4" customFormat="1" ht="15">
      <c r="A77" s="42">
        <v>7</v>
      </c>
      <c r="B77" s="42" t="s">
        <v>33</v>
      </c>
      <c r="C77" s="42" t="s">
        <v>180</v>
      </c>
      <c r="D77" s="42" t="s">
        <v>276</v>
      </c>
      <c r="E77" s="42" t="s">
        <v>277</v>
      </c>
      <c r="F77" s="49" t="s">
        <v>29</v>
      </c>
      <c r="G77" s="49">
        <v>2</v>
      </c>
      <c r="H77" s="42">
        <v>50</v>
      </c>
      <c r="I77" s="43">
        <v>38.4</v>
      </c>
      <c r="J77" s="43">
        <v>38.39</v>
      </c>
      <c r="K77" s="44" t="s">
        <v>864</v>
      </c>
      <c r="L77" s="45">
        <v>0.76780000000000004</v>
      </c>
      <c r="M77" s="46"/>
      <c r="N77" s="47">
        <v>50</v>
      </c>
      <c r="O77" s="43">
        <v>32</v>
      </c>
      <c r="P77" s="43">
        <v>31.99</v>
      </c>
      <c r="Q77" s="44" t="s">
        <v>864</v>
      </c>
      <c r="R77" s="43">
        <v>0.64</v>
      </c>
    </row>
    <row r="78" spans="1:18" s="4" customFormat="1" ht="15">
      <c r="A78" s="42">
        <v>8</v>
      </c>
      <c r="B78" s="42" t="s">
        <v>39</v>
      </c>
      <c r="C78" s="42" t="s">
        <v>231</v>
      </c>
      <c r="D78" s="42" t="s">
        <v>278</v>
      </c>
      <c r="E78" s="42" t="s">
        <v>279</v>
      </c>
      <c r="F78" s="49" t="s">
        <v>865</v>
      </c>
      <c r="G78" s="49">
        <v>1</v>
      </c>
      <c r="H78" s="42">
        <v>100</v>
      </c>
      <c r="I78" s="43">
        <v>76.8</v>
      </c>
      <c r="J78" s="44" t="s">
        <v>864</v>
      </c>
      <c r="K78" s="44" t="s">
        <v>864</v>
      </c>
      <c r="L78" s="45">
        <v>0.76800000000000002</v>
      </c>
      <c r="M78" s="46"/>
      <c r="N78" s="47">
        <v>100</v>
      </c>
      <c r="O78" s="43">
        <v>64</v>
      </c>
      <c r="P78" s="44" t="s">
        <v>864</v>
      </c>
      <c r="Q78" s="44" t="s">
        <v>864</v>
      </c>
      <c r="R78" s="43">
        <v>0.64</v>
      </c>
    </row>
    <row r="79" spans="1:18" s="4" customFormat="1" ht="15">
      <c r="A79" s="42">
        <v>9</v>
      </c>
      <c r="B79" s="42" t="s">
        <v>42</v>
      </c>
      <c r="C79" s="42" t="s">
        <v>280</v>
      </c>
      <c r="D79" s="42" t="s">
        <v>276</v>
      </c>
      <c r="E79" s="42" t="s">
        <v>281</v>
      </c>
      <c r="F79" s="49" t="s">
        <v>25</v>
      </c>
      <c r="G79" s="49">
        <v>1</v>
      </c>
      <c r="H79" s="42">
        <v>50</v>
      </c>
      <c r="I79" s="43">
        <v>39.293159999999993</v>
      </c>
      <c r="J79" s="44" t="s">
        <v>864</v>
      </c>
      <c r="K79" s="44" t="s">
        <v>864</v>
      </c>
      <c r="L79" s="45">
        <v>0.78586319999999987</v>
      </c>
      <c r="M79" s="46"/>
      <c r="N79" s="47">
        <v>50</v>
      </c>
      <c r="O79" s="43">
        <v>32.74</v>
      </c>
      <c r="P79" s="44" t="s">
        <v>864</v>
      </c>
      <c r="Q79" s="44" t="s">
        <v>864</v>
      </c>
      <c r="R79" s="43">
        <v>0.65</v>
      </c>
    </row>
    <row r="80" spans="1:18" s="4" customFormat="1" ht="15">
      <c r="A80" s="42">
        <v>10</v>
      </c>
      <c r="B80" s="42" t="s">
        <v>30</v>
      </c>
      <c r="C80" s="42" t="s">
        <v>192</v>
      </c>
      <c r="D80" s="42" t="s">
        <v>282</v>
      </c>
      <c r="E80" s="42" t="s">
        <v>283</v>
      </c>
      <c r="F80" s="49" t="s">
        <v>865</v>
      </c>
      <c r="G80" s="49">
        <v>1</v>
      </c>
      <c r="H80" s="42">
        <v>30</v>
      </c>
      <c r="I80" s="43">
        <v>24.192</v>
      </c>
      <c r="J80" s="44" t="s">
        <v>864</v>
      </c>
      <c r="K80" s="44" t="s">
        <v>864</v>
      </c>
      <c r="L80" s="45">
        <v>0.80640000000000001</v>
      </c>
      <c r="M80" s="46"/>
      <c r="N80" s="47">
        <v>30</v>
      </c>
      <c r="O80" s="43">
        <v>20.16</v>
      </c>
      <c r="P80" s="44" t="s">
        <v>864</v>
      </c>
      <c r="Q80" s="44" t="s">
        <v>864</v>
      </c>
      <c r="R80" s="43">
        <v>0.67</v>
      </c>
    </row>
    <row r="81" spans="1:18" s="4" customFormat="1" ht="18.75">
      <c r="A81" s="88" t="s">
        <v>284</v>
      </c>
      <c r="B81" s="89"/>
      <c r="C81" s="89"/>
      <c r="D81" s="89"/>
      <c r="E81" s="89"/>
      <c r="F81" s="89"/>
      <c r="G81" s="89"/>
      <c r="H81" s="89"/>
      <c r="I81" s="97"/>
      <c r="J81" s="97"/>
      <c r="K81" s="97"/>
      <c r="L81" s="98"/>
      <c r="M81" s="46"/>
      <c r="N81" s="85"/>
      <c r="O81" s="86"/>
      <c r="P81" s="86"/>
      <c r="Q81" s="86"/>
      <c r="R81" s="87"/>
    </row>
    <row r="82" spans="1:18" s="4" customFormat="1" ht="15">
      <c r="A82" s="49">
        <v>1</v>
      </c>
      <c r="B82" s="49" t="s">
        <v>33</v>
      </c>
      <c r="C82" s="49" t="s">
        <v>180</v>
      </c>
      <c r="D82" s="49" t="s">
        <v>285</v>
      </c>
      <c r="E82" s="49" t="s">
        <v>286</v>
      </c>
      <c r="F82" s="49" t="str">
        <f>VLOOKUP(E82,'[1]Merged Data'!$A$5:$G$687,7,0)</f>
        <v>Blue Diamond</v>
      </c>
      <c r="G82" s="49">
        <v>1</v>
      </c>
      <c r="H82" s="49">
        <f>VLOOKUP(E82,[2]Sheet1!$A$4:$AE$1047,27,0)</f>
        <v>50</v>
      </c>
      <c r="I82" s="48">
        <v>39.6</v>
      </c>
      <c r="J82" s="44" t="s">
        <v>864</v>
      </c>
      <c r="K82" s="44" t="s">
        <v>864</v>
      </c>
      <c r="L82" s="50">
        <v>0.79200000000000004</v>
      </c>
      <c r="M82" s="46"/>
      <c r="N82" s="51"/>
      <c r="O82" s="48">
        <v>33</v>
      </c>
      <c r="P82" s="44" t="s">
        <v>864</v>
      </c>
      <c r="Q82" s="44" t="s">
        <v>864</v>
      </c>
      <c r="R82" s="48">
        <v>0.66</v>
      </c>
    </row>
    <row r="83" spans="1:18" s="4" customFormat="1" ht="18.75">
      <c r="A83" s="88" t="s">
        <v>287</v>
      </c>
      <c r="B83" s="89"/>
      <c r="C83" s="89"/>
      <c r="D83" s="89"/>
      <c r="E83" s="89"/>
      <c r="F83" s="89"/>
      <c r="G83" s="89"/>
      <c r="H83" s="89"/>
      <c r="I83" s="97"/>
      <c r="J83" s="97"/>
      <c r="K83" s="97"/>
      <c r="L83" s="98"/>
      <c r="M83" s="46"/>
      <c r="N83" s="85"/>
      <c r="O83" s="86"/>
      <c r="P83" s="86"/>
      <c r="Q83" s="86"/>
      <c r="R83" s="87"/>
    </row>
    <row r="84" spans="1:18" s="4" customFormat="1" ht="15">
      <c r="A84" s="42">
        <v>1</v>
      </c>
      <c r="B84" s="42" t="s">
        <v>21</v>
      </c>
      <c r="C84" s="42" t="s">
        <v>22</v>
      </c>
      <c r="D84" s="42" t="s">
        <v>288</v>
      </c>
      <c r="E84" s="42" t="s">
        <v>289</v>
      </c>
      <c r="F84" s="49" t="s">
        <v>25</v>
      </c>
      <c r="G84" s="49">
        <v>1</v>
      </c>
      <c r="H84" s="42">
        <v>50</v>
      </c>
      <c r="I84" s="43">
        <v>23.4</v>
      </c>
      <c r="J84" s="44" t="s">
        <v>864</v>
      </c>
      <c r="K84" s="44" t="s">
        <v>864</v>
      </c>
      <c r="L84" s="45">
        <v>0.46799999999999997</v>
      </c>
      <c r="M84" s="46"/>
      <c r="N84" s="47">
        <v>50</v>
      </c>
      <c r="O84" s="43">
        <v>19.5</v>
      </c>
      <c r="P84" s="44" t="s">
        <v>864</v>
      </c>
      <c r="Q84" s="44" t="s">
        <v>864</v>
      </c>
      <c r="R84" s="43">
        <v>0.39</v>
      </c>
    </row>
    <row r="85" spans="1:18" s="4" customFormat="1" ht="15">
      <c r="A85" s="49">
        <v>2</v>
      </c>
      <c r="B85" s="49" t="s">
        <v>39</v>
      </c>
      <c r="C85" s="49" t="s">
        <v>167</v>
      </c>
      <c r="D85" s="49" t="s">
        <v>290</v>
      </c>
      <c r="E85" s="49" t="s">
        <v>291</v>
      </c>
      <c r="F85" s="49" t="s">
        <v>29</v>
      </c>
      <c r="G85" s="49">
        <v>1</v>
      </c>
      <c r="H85" s="49">
        <v>50</v>
      </c>
      <c r="I85" s="48">
        <v>27</v>
      </c>
      <c r="J85" s="44" t="s">
        <v>864</v>
      </c>
      <c r="K85" s="44" t="s">
        <v>864</v>
      </c>
      <c r="L85" s="50">
        <v>0.54</v>
      </c>
      <c r="M85" s="46"/>
      <c r="N85" s="51">
        <v>50</v>
      </c>
      <c r="O85" s="48">
        <v>22.5</v>
      </c>
      <c r="P85" s="44" t="s">
        <v>864</v>
      </c>
      <c r="Q85" s="44" t="s">
        <v>864</v>
      </c>
      <c r="R85" s="48">
        <v>0.45</v>
      </c>
    </row>
    <row r="86" spans="1:18" s="4" customFormat="1" ht="15">
      <c r="A86" s="42">
        <v>3</v>
      </c>
      <c r="B86" s="42" t="s">
        <v>153</v>
      </c>
      <c r="C86" s="42" t="s">
        <v>157</v>
      </c>
      <c r="D86" s="42" t="s">
        <v>292</v>
      </c>
      <c r="E86" s="42" t="s">
        <v>293</v>
      </c>
      <c r="F86" s="49" t="s">
        <v>25</v>
      </c>
      <c r="G86" s="49">
        <v>1</v>
      </c>
      <c r="H86" s="42">
        <v>200</v>
      </c>
      <c r="I86" s="43">
        <v>127.19999999999999</v>
      </c>
      <c r="J86" s="44" t="s">
        <v>864</v>
      </c>
      <c r="K86" s="44" t="s">
        <v>864</v>
      </c>
      <c r="L86" s="45">
        <v>0.6359999999999999</v>
      </c>
      <c r="M86" s="46"/>
      <c r="N86" s="47">
        <v>200</v>
      </c>
      <c r="O86" s="43">
        <v>106</v>
      </c>
      <c r="P86" s="44" t="s">
        <v>864</v>
      </c>
      <c r="Q86" s="44" t="s">
        <v>864</v>
      </c>
      <c r="R86" s="43">
        <v>0.53</v>
      </c>
    </row>
    <row r="87" spans="1:18" s="4" customFormat="1" ht="15">
      <c r="A87" s="42">
        <v>3</v>
      </c>
      <c r="B87" s="42" t="s">
        <v>153</v>
      </c>
      <c r="C87" s="42" t="s">
        <v>154</v>
      </c>
      <c r="D87" s="42" t="s">
        <v>294</v>
      </c>
      <c r="E87" s="42" t="s">
        <v>295</v>
      </c>
      <c r="F87" s="49" t="s">
        <v>25</v>
      </c>
      <c r="G87" s="49">
        <v>1</v>
      </c>
      <c r="H87" s="42">
        <v>200</v>
      </c>
      <c r="I87" s="43">
        <v>127.19999999999999</v>
      </c>
      <c r="J87" s="44" t="s">
        <v>864</v>
      </c>
      <c r="K87" s="44" t="s">
        <v>864</v>
      </c>
      <c r="L87" s="45">
        <v>0.6359999999999999</v>
      </c>
      <c r="M87" s="46"/>
      <c r="N87" s="47">
        <v>200</v>
      </c>
      <c r="O87" s="43">
        <v>106</v>
      </c>
      <c r="P87" s="44" t="s">
        <v>864</v>
      </c>
      <c r="Q87" s="44" t="s">
        <v>864</v>
      </c>
      <c r="R87" s="43">
        <v>0.53</v>
      </c>
    </row>
    <row r="88" spans="1:18" s="4" customFormat="1" ht="15">
      <c r="A88" s="42">
        <v>4</v>
      </c>
      <c r="B88" s="42" t="s">
        <v>33</v>
      </c>
      <c r="C88" s="42" t="s">
        <v>170</v>
      </c>
      <c r="D88" s="42" t="s">
        <v>296</v>
      </c>
      <c r="E88" s="42" t="s">
        <v>297</v>
      </c>
      <c r="F88" s="49" t="s">
        <v>29</v>
      </c>
      <c r="G88" s="49">
        <v>3</v>
      </c>
      <c r="H88" s="42">
        <v>1</v>
      </c>
      <c r="I88" s="43">
        <v>0.71860000000000002</v>
      </c>
      <c r="J88" s="43">
        <v>0.64859999999999995</v>
      </c>
      <c r="K88" s="43">
        <v>0.63859999999999995</v>
      </c>
      <c r="L88" s="45">
        <v>0.63859999999999995</v>
      </c>
      <c r="M88" s="46"/>
      <c r="N88" s="47">
        <v>1</v>
      </c>
      <c r="O88" s="43">
        <v>0.6</v>
      </c>
      <c r="P88" s="43">
        <v>0.54</v>
      </c>
      <c r="Q88" s="43">
        <v>0.53</v>
      </c>
      <c r="R88" s="43">
        <v>0.53</v>
      </c>
    </row>
    <row r="89" spans="1:18" s="4" customFormat="1" ht="15">
      <c r="A89" s="42">
        <v>4</v>
      </c>
      <c r="B89" s="42" t="s">
        <v>33</v>
      </c>
      <c r="C89" s="42" t="s">
        <v>170</v>
      </c>
      <c r="D89" s="42" t="s">
        <v>290</v>
      </c>
      <c r="E89" s="42" t="s">
        <v>298</v>
      </c>
      <c r="F89" s="49" t="s">
        <v>29</v>
      </c>
      <c r="G89" s="49">
        <v>3</v>
      </c>
      <c r="H89" s="42">
        <v>1</v>
      </c>
      <c r="I89" s="43">
        <v>0.71860000000000002</v>
      </c>
      <c r="J89" s="43">
        <v>0.64859999999999995</v>
      </c>
      <c r="K89" s="43">
        <v>0.63859999999999995</v>
      </c>
      <c r="L89" s="45">
        <v>0.63859999999999995</v>
      </c>
      <c r="M89" s="46"/>
      <c r="N89" s="47">
        <v>1</v>
      </c>
      <c r="O89" s="43">
        <v>0.6</v>
      </c>
      <c r="P89" s="43">
        <v>0.54</v>
      </c>
      <c r="Q89" s="43">
        <v>0.53</v>
      </c>
      <c r="R89" s="43">
        <v>0.53</v>
      </c>
    </row>
    <row r="90" spans="1:18" s="4" customFormat="1" ht="15">
      <c r="A90" s="42">
        <v>5</v>
      </c>
      <c r="B90" s="42" t="s">
        <v>30</v>
      </c>
      <c r="C90" s="42" t="s">
        <v>220</v>
      </c>
      <c r="D90" s="42" t="s">
        <v>290</v>
      </c>
      <c r="E90" s="42" t="s">
        <v>299</v>
      </c>
      <c r="F90" s="49" t="s">
        <v>29</v>
      </c>
      <c r="G90" s="49">
        <v>2</v>
      </c>
      <c r="H90" s="42">
        <v>50</v>
      </c>
      <c r="I90" s="43">
        <v>32.43</v>
      </c>
      <c r="J90" s="43">
        <v>32.42</v>
      </c>
      <c r="K90" s="44" t="s">
        <v>864</v>
      </c>
      <c r="L90" s="45">
        <v>0.64840000000000009</v>
      </c>
      <c r="M90" s="46"/>
      <c r="N90" s="47">
        <v>50</v>
      </c>
      <c r="O90" s="43">
        <v>27.03</v>
      </c>
      <c r="P90" s="43">
        <v>27.02</v>
      </c>
      <c r="Q90" s="44" t="s">
        <v>864</v>
      </c>
      <c r="R90" s="43">
        <v>0.54</v>
      </c>
    </row>
    <row r="91" spans="1:18" s="4" customFormat="1" ht="15">
      <c r="A91" s="42">
        <v>6</v>
      </c>
      <c r="B91" s="42" t="s">
        <v>42</v>
      </c>
      <c r="C91" s="42" t="s">
        <v>173</v>
      </c>
      <c r="D91" s="42" t="s">
        <v>296</v>
      </c>
      <c r="E91" s="42" t="s">
        <v>300</v>
      </c>
      <c r="F91" s="49" t="s">
        <v>25</v>
      </c>
      <c r="G91" s="49">
        <v>1</v>
      </c>
      <c r="H91" s="42">
        <v>50</v>
      </c>
      <c r="I91" s="43">
        <v>33.087299999999999</v>
      </c>
      <c r="J91" s="44" t="s">
        <v>864</v>
      </c>
      <c r="K91" s="44" t="s">
        <v>864</v>
      </c>
      <c r="L91" s="45">
        <v>0.66174599999999995</v>
      </c>
      <c r="M91" s="46"/>
      <c r="N91" s="47">
        <v>50</v>
      </c>
      <c r="O91" s="43">
        <v>27.57</v>
      </c>
      <c r="P91" s="44" t="s">
        <v>864</v>
      </c>
      <c r="Q91" s="44" t="s">
        <v>864</v>
      </c>
      <c r="R91" s="43">
        <v>0.55000000000000004</v>
      </c>
    </row>
    <row r="92" spans="1:18" s="4" customFormat="1" ht="15">
      <c r="A92" s="42">
        <v>6</v>
      </c>
      <c r="B92" s="42" t="s">
        <v>42</v>
      </c>
      <c r="C92" s="42" t="s">
        <v>173</v>
      </c>
      <c r="D92" s="42" t="s">
        <v>290</v>
      </c>
      <c r="E92" s="42" t="s">
        <v>301</v>
      </c>
      <c r="F92" s="49" t="s">
        <v>25</v>
      </c>
      <c r="G92" s="49">
        <v>1</v>
      </c>
      <c r="H92" s="42">
        <v>50</v>
      </c>
      <c r="I92" s="43">
        <v>33.087299999999999</v>
      </c>
      <c r="J92" s="44" t="s">
        <v>864</v>
      </c>
      <c r="K92" s="44" t="s">
        <v>864</v>
      </c>
      <c r="L92" s="45">
        <v>0.66174599999999995</v>
      </c>
      <c r="M92" s="46"/>
      <c r="N92" s="47">
        <v>50</v>
      </c>
      <c r="O92" s="43">
        <v>27.57</v>
      </c>
      <c r="P92" s="44" t="s">
        <v>864</v>
      </c>
      <c r="Q92" s="44" t="s">
        <v>864</v>
      </c>
      <c r="R92" s="43">
        <v>0.55000000000000004</v>
      </c>
    </row>
    <row r="93" spans="1:18" s="4" customFormat="1" ht="15">
      <c r="A93" s="42">
        <v>7</v>
      </c>
      <c r="B93" s="42" t="s">
        <v>160</v>
      </c>
      <c r="C93" s="42" t="s">
        <v>161</v>
      </c>
      <c r="D93" s="42" t="s">
        <v>302</v>
      </c>
      <c r="E93" s="42" t="s">
        <v>303</v>
      </c>
      <c r="F93" s="49" t="s">
        <v>865</v>
      </c>
      <c r="G93" s="49">
        <v>1</v>
      </c>
      <c r="H93" s="42">
        <v>50</v>
      </c>
      <c r="I93" s="43">
        <v>36.6</v>
      </c>
      <c r="J93" s="44" t="s">
        <v>864</v>
      </c>
      <c r="K93" s="44" t="s">
        <v>864</v>
      </c>
      <c r="L93" s="45">
        <v>0.73199999999999998</v>
      </c>
      <c r="M93" s="46"/>
      <c r="N93" s="47">
        <v>50</v>
      </c>
      <c r="O93" s="43">
        <v>30.5</v>
      </c>
      <c r="P93" s="44" t="s">
        <v>864</v>
      </c>
      <c r="Q93" s="44" t="s">
        <v>864</v>
      </c>
      <c r="R93" s="43">
        <v>0.61</v>
      </c>
    </row>
    <row r="94" spans="1:18" s="4" customFormat="1" ht="15">
      <c r="A94" s="42">
        <v>8</v>
      </c>
      <c r="B94" s="42" t="s">
        <v>33</v>
      </c>
      <c r="C94" s="42" t="s">
        <v>180</v>
      </c>
      <c r="D94" s="42" t="s">
        <v>304</v>
      </c>
      <c r="E94" s="42" t="s">
        <v>305</v>
      </c>
      <c r="F94" s="49" t="s">
        <v>29</v>
      </c>
      <c r="G94" s="49">
        <v>2</v>
      </c>
      <c r="H94" s="42">
        <v>50</v>
      </c>
      <c r="I94" s="43">
        <v>38.4</v>
      </c>
      <c r="J94" s="43">
        <v>38.39</v>
      </c>
      <c r="K94" s="44" t="s">
        <v>864</v>
      </c>
      <c r="L94" s="45">
        <v>0.76780000000000004</v>
      </c>
      <c r="M94" s="46"/>
      <c r="N94" s="47">
        <v>50</v>
      </c>
      <c r="O94" s="43">
        <v>32</v>
      </c>
      <c r="P94" s="43">
        <v>31.99</v>
      </c>
      <c r="Q94" s="44" t="s">
        <v>864</v>
      </c>
      <c r="R94" s="43">
        <v>0.64</v>
      </c>
    </row>
    <row r="95" spans="1:18" s="4" customFormat="1" ht="15">
      <c r="A95" s="42">
        <v>9</v>
      </c>
      <c r="B95" s="42" t="s">
        <v>127</v>
      </c>
      <c r="C95" s="42" t="s">
        <v>128</v>
      </c>
      <c r="D95" s="42" t="s">
        <v>306</v>
      </c>
      <c r="E95" s="42" t="s">
        <v>307</v>
      </c>
      <c r="F95" s="49" t="s">
        <v>865</v>
      </c>
      <c r="G95" s="49">
        <v>1</v>
      </c>
      <c r="H95" s="42">
        <v>100</v>
      </c>
      <c r="I95" s="43">
        <v>76.8</v>
      </c>
      <c r="J95" s="44" t="s">
        <v>864</v>
      </c>
      <c r="K95" s="44" t="s">
        <v>864</v>
      </c>
      <c r="L95" s="45">
        <v>0.76800000000000002</v>
      </c>
      <c r="M95" s="46"/>
      <c r="N95" s="47">
        <v>100</v>
      </c>
      <c r="O95" s="43">
        <v>64</v>
      </c>
      <c r="P95" s="44" t="s">
        <v>864</v>
      </c>
      <c r="Q95" s="44" t="s">
        <v>864</v>
      </c>
      <c r="R95" s="43">
        <v>0.64</v>
      </c>
    </row>
    <row r="96" spans="1:18" s="4" customFormat="1" ht="15">
      <c r="A96" s="42">
        <v>9</v>
      </c>
      <c r="B96" s="42" t="s">
        <v>39</v>
      </c>
      <c r="C96" s="42" t="s">
        <v>231</v>
      </c>
      <c r="D96" s="42" t="s">
        <v>308</v>
      </c>
      <c r="E96" s="42" t="s">
        <v>309</v>
      </c>
      <c r="F96" s="49" t="s">
        <v>865</v>
      </c>
      <c r="G96" s="49">
        <v>1</v>
      </c>
      <c r="H96" s="42">
        <v>100</v>
      </c>
      <c r="I96" s="43">
        <v>76.8</v>
      </c>
      <c r="J96" s="44" t="s">
        <v>864</v>
      </c>
      <c r="K96" s="44" t="s">
        <v>864</v>
      </c>
      <c r="L96" s="45">
        <v>0.76800000000000002</v>
      </c>
      <c r="M96" s="46"/>
      <c r="N96" s="47">
        <v>100</v>
      </c>
      <c r="O96" s="43">
        <v>64</v>
      </c>
      <c r="P96" s="44" t="s">
        <v>864</v>
      </c>
      <c r="Q96" s="44" t="s">
        <v>864</v>
      </c>
      <c r="R96" s="43">
        <v>0.64</v>
      </c>
    </row>
    <row r="97" spans="1:18" s="4" customFormat="1" ht="15">
      <c r="A97" s="42">
        <v>10</v>
      </c>
      <c r="B97" s="42" t="s">
        <v>42</v>
      </c>
      <c r="C97" s="42" t="s">
        <v>280</v>
      </c>
      <c r="D97" s="42" t="s">
        <v>304</v>
      </c>
      <c r="E97" s="42" t="s">
        <v>310</v>
      </c>
      <c r="F97" s="49" t="s">
        <v>25</v>
      </c>
      <c r="G97" s="49">
        <v>1</v>
      </c>
      <c r="H97" s="42">
        <v>50</v>
      </c>
      <c r="I97" s="43">
        <v>39.293159999999993</v>
      </c>
      <c r="J97" s="44" t="s">
        <v>864</v>
      </c>
      <c r="K97" s="44" t="s">
        <v>864</v>
      </c>
      <c r="L97" s="45">
        <v>0.78586319999999987</v>
      </c>
      <c r="M97" s="46"/>
      <c r="N97" s="47">
        <v>50</v>
      </c>
      <c r="O97" s="43">
        <v>32.74</v>
      </c>
      <c r="P97" s="44" t="s">
        <v>864</v>
      </c>
      <c r="Q97" s="44" t="s">
        <v>864</v>
      </c>
      <c r="R97" s="43">
        <v>0.65</v>
      </c>
    </row>
    <row r="98" spans="1:18" s="4" customFormat="1" ht="15">
      <c r="A98" s="42">
        <v>11</v>
      </c>
      <c r="B98" s="42" t="s">
        <v>30</v>
      </c>
      <c r="C98" s="42" t="s">
        <v>192</v>
      </c>
      <c r="D98" s="42" t="s">
        <v>311</v>
      </c>
      <c r="E98" s="42" t="s">
        <v>312</v>
      </c>
      <c r="F98" s="49" t="s">
        <v>865</v>
      </c>
      <c r="G98" s="49">
        <v>1</v>
      </c>
      <c r="H98" s="42">
        <v>30</v>
      </c>
      <c r="I98" s="43">
        <v>24.192</v>
      </c>
      <c r="J98" s="44" t="s">
        <v>864</v>
      </c>
      <c r="K98" s="44" t="s">
        <v>864</v>
      </c>
      <c r="L98" s="45">
        <v>0.80640000000000001</v>
      </c>
      <c r="M98" s="46"/>
      <c r="N98" s="47">
        <v>30</v>
      </c>
      <c r="O98" s="43">
        <v>20.16</v>
      </c>
      <c r="P98" s="44" t="s">
        <v>864</v>
      </c>
      <c r="Q98" s="44" t="s">
        <v>864</v>
      </c>
      <c r="R98" s="43">
        <v>0.67</v>
      </c>
    </row>
    <row r="99" spans="1:18" s="4" customFormat="1" ht="18.75">
      <c r="A99" s="88" t="s">
        <v>313</v>
      </c>
      <c r="B99" s="89"/>
      <c r="C99" s="89"/>
      <c r="D99" s="89"/>
      <c r="E99" s="89"/>
      <c r="F99" s="89"/>
      <c r="G99" s="89"/>
      <c r="H99" s="89"/>
      <c r="I99" s="97"/>
      <c r="J99" s="97"/>
      <c r="K99" s="97"/>
      <c r="L99" s="98"/>
      <c r="M99" s="46"/>
      <c r="N99" s="85"/>
      <c r="O99" s="86"/>
      <c r="P99" s="86"/>
      <c r="Q99" s="86"/>
      <c r="R99" s="87"/>
    </row>
    <row r="100" spans="1:18" s="4" customFormat="1" ht="15">
      <c r="A100" s="49">
        <v>1</v>
      </c>
      <c r="B100" s="49" t="s">
        <v>160</v>
      </c>
      <c r="C100" s="49" t="s">
        <v>314</v>
      </c>
      <c r="D100" s="49" t="s">
        <v>315</v>
      </c>
      <c r="E100" s="49" t="s">
        <v>316</v>
      </c>
      <c r="F100" s="49" t="str">
        <f>VLOOKUP(E100,'[1]Merged Data'!$A$5:$G$687,7,0)</f>
        <v>E-Direct</v>
      </c>
      <c r="G100" s="49">
        <v>1</v>
      </c>
      <c r="H100" s="49">
        <f>VLOOKUP(E100,[2]Sheet1!$A$4:$AE$1047,27,0)</f>
        <v>50</v>
      </c>
      <c r="I100" s="48">
        <v>36.6</v>
      </c>
      <c r="J100" s="44" t="s">
        <v>864</v>
      </c>
      <c r="K100" s="44" t="s">
        <v>864</v>
      </c>
      <c r="L100" s="50">
        <v>0.73199999999999998</v>
      </c>
      <c r="M100" s="46"/>
      <c r="N100" s="51">
        <v>50</v>
      </c>
      <c r="O100" s="48">
        <v>30.5</v>
      </c>
      <c r="P100" s="44" t="s">
        <v>864</v>
      </c>
      <c r="Q100" s="44" t="s">
        <v>864</v>
      </c>
      <c r="R100" s="48">
        <v>0.61</v>
      </c>
    </row>
    <row r="101" spans="1:18" s="4" customFormat="1" ht="18.75">
      <c r="A101" s="88" t="s">
        <v>317</v>
      </c>
      <c r="B101" s="89"/>
      <c r="C101" s="89"/>
      <c r="D101" s="89"/>
      <c r="E101" s="89"/>
      <c r="F101" s="89"/>
      <c r="G101" s="89"/>
      <c r="H101" s="89"/>
      <c r="I101" s="97"/>
      <c r="J101" s="97"/>
      <c r="K101" s="97"/>
      <c r="L101" s="98"/>
      <c r="M101" s="46"/>
      <c r="N101" s="85"/>
      <c r="O101" s="86"/>
      <c r="P101" s="86"/>
      <c r="Q101" s="86"/>
      <c r="R101" s="87"/>
    </row>
    <row r="102" spans="1:18" s="4" customFormat="1" ht="15">
      <c r="A102" s="49">
        <v>1</v>
      </c>
      <c r="B102" s="49" t="s">
        <v>30</v>
      </c>
      <c r="C102" s="49" t="s">
        <v>318</v>
      </c>
      <c r="D102" s="49" t="s">
        <v>319</v>
      </c>
      <c r="E102" s="49" t="s">
        <v>320</v>
      </c>
      <c r="F102" s="49" t="str">
        <f>VLOOKUP(E102,'[1]Merged Data'!$A$5:$G$687,7,0)</f>
        <v>Stocked</v>
      </c>
      <c r="G102" s="49">
        <v>2</v>
      </c>
      <c r="H102" s="49">
        <f>VLOOKUP(E102,[2]Sheet1!$A$4:$AE$1047,27,0)</f>
        <v>50</v>
      </c>
      <c r="I102" s="48">
        <v>35.190000000000005</v>
      </c>
      <c r="J102" s="48">
        <v>35.180000000000007</v>
      </c>
      <c r="K102" s="44" t="s">
        <v>864</v>
      </c>
      <c r="L102" s="50">
        <v>0.70360000000000011</v>
      </c>
      <c r="M102" s="46"/>
      <c r="N102" s="51">
        <v>50</v>
      </c>
      <c r="O102" s="48">
        <v>29.33</v>
      </c>
      <c r="P102" s="48">
        <v>29.32</v>
      </c>
      <c r="Q102" s="44" t="s">
        <v>864</v>
      </c>
      <c r="R102" s="48">
        <v>0.59</v>
      </c>
    </row>
    <row r="103" spans="1:18" s="4" customFormat="1" ht="15">
      <c r="A103" s="42">
        <v>2</v>
      </c>
      <c r="B103" s="42" t="s">
        <v>33</v>
      </c>
      <c r="C103" s="42" t="s">
        <v>170</v>
      </c>
      <c r="D103" s="42" t="s">
        <v>319</v>
      </c>
      <c r="E103" s="42" t="s">
        <v>321</v>
      </c>
      <c r="F103" s="49" t="str">
        <f>VLOOKUP(E103,'[1]Merged Data'!$A$5:$G$687,7,0)</f>
        <v>Blue Diamond</v>
      </c>
      <c r="G103" s="49">
        <v>1</v>
      </c>
      <c r="H103" s="42">
        <f>VLOOKUP(E103,[2]Sheet1!$A$4:$AE$1047,27,0)</f>
        <v>50</v>
      </c>
      <c r="I103" s="43">
        <v>36</v>
      </c>
      <c r="J103" s="44" t="s">
        <v>864</v>
      </c>
      <c r="K103" s="44" t="s">
        <v>864</v>
      </c>
      <c r="L103" s="45">
        <v>0.72</v>
      </c>
      <c r="M103" s="46"/>
      <c r="N103" s="47">
        <v>50</v>
      </c>
      <c r="O103" s="43">
        <v>30</v>
      </c>
      <c r="P103" s="44" t="s">
        <v>864</v>
      </c>
      <c r="Q103" s="44" t="s">
        <v>864</v>
      </c>
      <c r="R103" s="43">
        <v>0.6</v>
      </c>
    </row>
    <row r="104" spans="1:18" s="4" customFormat="1" ht="18.75">
      <c r="A104" s="88" t="s">
        <v>322</v>
      </c>
      <c r="B104" s="89"/>
      <c r="C104" s="89"/>
      <c r="D104" s="89"/>
      <c r="E104" s="89"/>
      <c r="F104" s="89"/>
      <c r="G104" s="89"/>
      <c r="H104" s="89"/>
      <c r="I104" s="97"/>
      <c r="J104" s="97"/>
      <c r="K104" s="97"/>
      <c r="L104" s="98"/>
      <c r="M104" s="46"/>
      <c r="N104" s="85"/>
      <c r="O104" s="86"/>
      <c r="P104" s="86"/>
      <c r="Q104" s="86"/>
      <c r="R104" s="87"/>
    </row>
    <row r="105" spans="1:18" s="4" customFormat="1" ht="15">
      <c r="A105" s="49">
        <v>1</v>
      </c>
      <c r="B105" s="49" t="s">
        <v>39</v>
      </c>
      <c r="C105" s="49" t="s">
        <v>167</v>
      </c>
      <c r="D105" s="49" t="s">
        <v>323</v>
      </c>
      <c r="E105" s="49" t="s">
        <v>324</v>
      </c>
      <c r="F105" s="49" t="s">
        <v>865</v>
      </c>
      <c r="G105" s="49">
        <v>1</v>
      </c>
      <c r="H105" s="49">
        <v>50</v>
      </c>
      <c r="I105" s="48">
        <v>28.799999999999997</v>
      </c>
      <c r="J105" s="44" t="s">
        <v>864</v>
      </c>
      <c r="K105" s="44" t="s">
        <v>864</v>
      </c>
      <c r="L105" s="50">
        <v>0.57599999999999996</v>
      </c>
      <c r="M105" s="46"/>
      <c r="N105" s="51">
        <v>50</v>
      </c>
      <c r="O105" s="48">
        <v>24</v>
      </c>
      <c r="P105" s="44" t="s">
        <v>864</v>
      </c>
      <c r="Q105" s="44" t="s">
        <v>864</v>
      </c>
      <c r="R105" s="48">
        <v>0.48</v>
      </c>
    </row>
    <row r="106" spans="1:18" s="4" customFormat="1" ht="15">
      <c r="A106" s="42">
        <v>2</v>
      </c>
      <c r="B106" s="42" t="s">
        <v>33</v>
      </c>
      <c r="C106" s="42" t="s">
        <v>170</v>
      </c>
      <c r="D106" s="42" t="s">
        <v>325</v>
      </c>
      <c r="E106" s="42" t="s">
        <v>326</v>
      </c>
      <c r="F106" s="49" t="s">
        <v>29</v>
      </c>
      <c r="G106" s="49">
        <v>3</v>
      </c>
      <c r="H106" s="42">
        <v>1</v>
      </c>
      <c r="I106" s="43">
        <v>0.71860000000000002</v>
      </c>
      <c r="J106" s="43">
        <v>0.64859999999999995</v>
      </c>
      <c r="K106" s="43">
        <v>0.63859999999999995</v>
      </c>
      <c r="L106" s="45">
        <v>0.63859999999999995</v>
      </c>
      <c r="M106" s="46"/>
      <c r="N106" s="47">
        <v>1</v>
      </c>
      <c r="O106" s="43">
        <v>0.6</v>
      </c>
      <c r="P106" s="43">
        <v>0.54</v>
      </c>
      <c r="Q106" s="43">
        <v>0.53</v>
      </c>
      <c r="R106" s="43">
        <v>0.53</v>
      </c>
    </row>
    <row r="107" spans="1:18" s="4" customFormat="1" ht="15">
      <c r="A107" s="42">
        <v>2</v>
      </c>
      <c r="B107" s="42" t="s">
        <v>33</v>
      </c>
      <c r="C107" s="42" t="s">
        <v>170</v>
      </c>
      <c r="D107" s="42" t="s">
        <v>327</v>
      </c>
      <c r="E107" s="42" t="s">
        <v>328</v>
      </c>
      <c r="F107" s="49" t="s">
        <v>29</v>
      </c>
      <c r="G107" s="49">
        <v>3</v>
      </c>
      <c r="H107" s="42">
        <v>1</v>
      </c>
      <c r="I107" s="43">
        <v>0.71860000000000002</v>
      </c>
      <c r="J107" s="43">
        <v>0.64859999999999995</v>
      </c>
      <c r="K107" s="43">
        <v>0.63859999999999995</v>
      </c>
      <c r="L107" s="45">
        <v>0.63859999999999995</v>
      </c>
      <c r="M107" s="46"/>
      <c r="N107" s="47">
        <v>1</v>
      </c>
      <c r="O107" s="43">
        <v>0.6</v>
      </c>
      <c r="P107" s="43">
        <v>0.54</v>
      </c>
      <c r="Q107" s="43">
        <v>0.53</v>
      </c>
      <c r="R107" s="43">
        <v>0.53</v>
      </c>
    </row>
    <row r="108" spans="1:18" s="4" customFormat="1" ht="15">
      <c r="A108" s="42">
        <v>3</v>
      </c>
      <c r="B108" s="42" t="s">
        <v>160</v>
      </c>
      <c r="C108" s="42" t="s">
        <v>161</v>
      </c>
      <c r="D108" s="42" t="s">
        <v>329</v>
      </c>
      <c r="E108" s="42" t="s">
        <v>330</v>
      </c>
      <c r="F108" s="49" t="s">
        <v>865</v>
      </c>
      <c r="G108" s="49">
        <v>1</v>
      </c>
      <c r="H108" s="42">
        <v>50</v>
      </c>
      <c r="I108" s="43">
        <v>32.4</v>
      </c>
      <c r="J108" s="44" t="s">
        <v>864</v>
      </c>
      <c r="K108" s="44" t="s">
        <v>864</v>
      </c>
      <c r="L108" s="45">
        <v>0.64800000000000002</v>
      </c>
      <c r="M108" s="46"/>
      <c r="N108" s="47">
        <v>50</v>
      </c>
      <c r="O108" s="43">
        <v>27</v>
      </c>
      <c r="P108" s="44" t="s">
        <v>864</v>
      </c>
      <c r="Q108" s="44" t="s">
        <v>864</v>
      </c>
      <c r="R108" s="43">
        <v>0.54</v>
      </c>
    </row>
    <row r="109" spans="1:18" s="4" customFormat="1" ht="15">
      <c r="A109" s="42">
        <v>4</v>
      </c>
      <c r="B109" s="42" t="s">
        <v>30</v>
      </c>
      <c r="C109" s="42" t="s">
        <v>220</v>
      </c>
      <c r="D109" s="42" t="s">
        <v>323</v>
      </c>
      <c r="E109" s="42" t="s">
        <v>331</v>
      </c>
      <c r="F109" s="49" t="s">
        <v>29</v>
      </c>
      <c r="G109" s="49">
        <v>2</v>
      </c>
      <c r="H109" s="42">
        <v>50</v>
      </c>
      <c r="I109" s="43">
        <v>35.190000000000005</v>
      </c>
      <c r="J109" s="43">
        <v>35.180000000000007</v>
      </c>
      <c r="K109" s="44" t="s">
        <v>864</v>
      </c>
      <c r="L109" s="45">
        <v>0.70360000000000011</v>
      </c>
      <c r="M109" s="46"/>
      <c r="N109" s="47">
        <v>50</v>
      </c>
      <c r="O109" s="43">
        <v>29.33</v>
      </c>
      <c r="P109" s="43">
        <v>29.32</v>
      </c>
      <c r="Q109" s="44" t="s">
        <v>864</v>
      </c>
      <c r="R109" s="43">
        <v>0.59</v>
      </c>
    </row>
    <row r="110" spans="1:18" s="4" customFormat="1" ht="15">
      <c r="A110" s="42">
        <v>5</v>
      </c>
      <c r="B110" s="42" t="s">
        <v>332</v>
      </c>
      <c r="C110" s="42" t="s">
        <v>333</v>
      </c>
      <c r="D110" s="42" t="s">
        <v>334</v>
      </c>
      <c r="E110" s="42" t="s">
        <v>335</v>
      </c>
      <c r="F110" s="49" t="s">
        <v>865</v>
      </c>
      <c r="G110" s="49">
        <v>1</v>
      </c>
      <c r="H110" s="42">
        <v>25</v>
      </c>
      <c r="I110" s="43">
        <v>17.640000000000004</v>
      </c>
      <c r="J110" s="44" t="s">
        <v>864</v>
      </c>
      <c r="K110" s="44" t="s">
        <v>864</v>
      </c>
      <c r="L110" s="45">
        <v>0.70560000000000012</v>
      </c>
      <c r="M110" s="46"/>
      <c r="N110" s="47">
        <v>25</v>
      </c>
      <c r="O110" s="43">
        <v>14.7</v>
      </c>
      <c r="P110" s="44" t="s">
        <v>864</v>
      </c>
      <c r="Q110" s="44" t="s">
        <v>864</v>
      </c>
      <c r="R110" s="43">
        <v>0.59</v>
      </c>
    </row>
    <row r="111" spans="1:18" s="4" customFormat="1" ht="15">
      <c r="A111" s="42">
        <v>6</v>
      </c>
      <c r="B111" s="42" t="s">
        <v>21</v>
      </c>
      <c r="C111" s="42" t="s">
        <v>22</v>
      </c>
      <c r="D111" s="42" t="s">
        <v>336</v>
      </c>
      <c r="E111" s="42" t="s">
        <v>337</v>
      </c>
      <c r="F111" s="49" t="s">
        <v>25</v>
      </c>
      <c r="G111" s="49">
        <v>1</v>
      </c>
      <c r="H111" s="42">
        <v>50</v>
      </c>
      <c r="I111" s="43">
        <v>35.4</v>
      </c>
      <c r="J111" s="44" t="s">
        <v>864</v>
      </c>
      <c r="K111" s="44" t="s">
        <v>864</v>
      </c>
      <c r="L111" s="45">
        <v>0.70799999999999996</v>
      </c>
      <c r="M111" s="46"/>
      <c r="N111" s="47">
        <v>50</v>
      </c>
      <c r="O111" s="43">
        <v>29.5</v>
      </c>
      <c r="P111" s="44" t="s">
        <v>864</v>
      </c>
      <c r="Q111" s="44" t="s">
        <v>864</v>
      </c>
      <c r="R111" s="43">
        <v>0.59</v>
      </c>
    </row>
    <row r="112" spans="1:18" s="4" customFormat="1" ht="15">
      <c r="A112" s="42">
        <v>7</v>
      </c>
      <c r="B112" s="42" t="s">
        <v>42</v>
      </c>
      <c r="C112" s="42" t="s">
        <v>175</v>
      </c>
      <c r="D112" s="42" t="s">
        <v>338</v>
      </c>
      <c r="E112" s="42" t="s">
        <v>339</v>
      </c>
      <c r="F112" s="49" t="s">
        <v>25</v>
      </c>
      <c r="G112" s="49">
        <v>1</v>
      </c>
      <c r="H112" s="42">
        <v>50</v>
      </c>
      <c r="I112" s="43">
        <v>35.956319999999998</v>
      </c>
      <c r="J112" s="44" t="s">
        <v>864</v>
      </c>
      <c r="K112" s="44" t="s">
        <v>864</v>
      </c>
      <c r="L112" s="45">
        <v>0.71912639999999994</v>
      </c>
      <c r="M112" s="46"/>
      <c r="N112" s="47">
        <v>50</v>
      </c>
      <c r="O112" s="43">
        <v>29.96</v>
      </c>
      <c r="P112" s="44" t="s">
        <v>864</v>
      </c>
      <c r="Q112" s="44" t="s">
        <v>864</v>
      </c>
      <c r="R112" s="43">
        <v>0.6</v>
      </c>
    </row>
    <row r="113" spans="1:18" s="4" customFormat="1" ht="15">
      <c r="A113" s="42">
        <v>8</v>
      </c>
      <c r="B113" s="42" t="s">
        <v>39</v>
      </c>
      <c r="C113" s="42" t="s">
        <v>340</v>
      </c>
      <c r="D113" s="42" t="s">
        <v>341</v>
      </c>
      <c r="E113" s="42" t="s">
        <v>342</v>
      </c>
      <c r="F113" s="49" t="s">
        <v>865</v>
      </c>
      <c r="G113" s="49">
        <v>1</v>
      </c>
      <c r="H113" s="42">
        <v>50</v>
      </c>
      <c r="I113" s="43">
        <v>36</v>
      </c>
      <c r="J113" s="44" t="s">
        <v>864</v>
      </c>
      <c r="K113" s="44" t="s">
        <v>864</v>
      </c>
      <c r="L113" s="45">
        <v>0.72</v>
      </c>
      <c r="M113" s="46"/>
      <c r="N113" s="47">
        <v>50</v>
      </c>
      <c r="O113" s="43">
        <v>30</v>
      </c>
      <c r="P113" s="44" t="s">
        <v>864</v>
      </c>
      <c r="Q113" s="44" t="s">
        <v>864</v>
      </c>
      <c r="R113" s="43">
        <v>0.6</v>
      </c>
    </row>
    <row r="114" spans="1:18" s="4" customFormat="1" ht="15">
      <c r="A114" s="42">
        <v>9</v>
      </c>
      <c r="B114" s="42" t="s">
        <v>160</v>
      </c>
      <c r="C114" s="42" t="s">
        <v>161</v>
      </c>
      <c r="D114" s="42" t="s">
        <v>343</v>
      </c>
      <c r="E114" s="42" t="s">
        <v>344</v>
      </c>
      <c r="F114" s="49" t="s">
        <v>865</v>
      </c>
      <c r="G114" s="49">
        <v>1</v>
      </c>
      <c r="H114" s="42">
        <v>50</v>
      </c>
      <c r="I114" s="43">
        <v>36.6</v>
      </c>
      <c r="J114" s="44" t="s">
        <v>864</v>
      </c>
      <c r="K114" s="44" t="s">
        <v>864</v>
      </c>
      <c r="L114" s="45">
        <v>0.73199999999999998</v>
      </c>
      <c r="M114" s="46"/>
      <c r="N114" s="47">
        <v>50</v>
      </c>
      <c r="O114" s="43">
        <v>30.5</v>
      </c>
      <c r="P114" s="44" t="s">
        <v>864</v>
      </c>
      <c r="Q114" s="44" t="s">
        <v>864</v>
      </c>
      <c r="R114" s="43">
        <v>0.61</v>
      </c>
    </row>
    <row r="115" spans="1:18" s="4" customFormat="1" ht="15">
      <c r="A115" s="42">
        <v>10</v>
      </c>
      <c r="B115" s="42" t="s">
        <v>39</v>
      </c>
      <c r="C115" s="42" t="s">
        <v>345</v>
      </c>
      <c r="D115" s="42" t="s">
        <v>346</v>
      </c>
      <c r="E115" s="42" t="s">
        <v>347</v>
      </c>
      <c r="F115" s="49" t="s">
        <v>865</v>
      </c>
      <c r="G115" s="49">
        <v>1</v>
      </c>
      <c r="H115" s="42">
        <v>50</v>
      </c>
      <c r="I115" s="43">
        <v>37.799999999999997</v>
      </c>
      <c r="J115" s="44" t="s">
        <v>864</v>
      </c>
      <c r="K115" s="44" t="s">
        <v>864</v>
      </c>
      <c r="L115" s="45">
        <v>0.75599999999999989</v>
      </c>
      <c r="M115" s="46"/>
      <c r="N115" s="47">
        <v>50</v>
      </c>
      <c r="O115" s="43">
        <v>31.5</v>
      </c>
      <c r="P115" s="44" t="s">
        <v>864</v>
      </c>
      <c r="Q115" s="44" t="s">
        <v>864</v>
      </c>
      <c r="R115" s="43">
        <v>0.63</v>
      </c>
    </row>
    <row r="116" spans="1:18" s="4" customFormat="1" ht="15">
      <c r="A116" s="42">
        <v>11</v>
      </c>
      <c r="B116" s="42" t="s">
        <v>33</v>
      </c>
      <c r="C116" s="42" t="s">
        <v>180</v>
      </c>
      <c r="D116" s="42" t="s">
        <v>348</v>
      </c>
      <c r="E116" s="42" t="s">
        <v>349</v>
      </c>
      <c r="F116" s="49" t="s">
        <v>29</v>
      </c>
      <c r="G116" s="49">
        <v>2</v>
      </c>
      <c r="H116" s="42">
        <v>50</v>
      </c>
      <c r="I116" s="43">
        <v>38.4</v>
      </c>
      <c r="J116" s="43">
        <v>38.39</v>
      </c>
      <c r="K116" s="44" t="s">
        <v>864</v>
      </c>
      <c r="L116" s="45">
        <v>0.76780000000000004</v>
      </c>
      <c r="M116" s="46"/>
      <c r="N116" s="47">
        <v>50</v>
      </c>
      <c r="O116" s="43">
        <v>32</v>
      </c>
      <c r="P116" s="43">
        <v>31.99</v>
      </c>
      <c r="Q116" s="44" t="s">
        <v>864</v>
      </c>
      <c r="R116" s="43">
        <v>0.64</v>
      </c>
    </row>
    <row r="117" spans="1:18" s="4" customFormat="1" ht="15">
      <c r="A117" s="42">
        <v>12</v>
      </c>
      <c r="B117" s="42" t="s">
        <v>39</v>
      </c>
      <c r="C117" s="42" t="s">
        <v>250</v>
      </c>
      <c r="D117" s="42" t="s">
        <v>350</v>
      </c>
      <c r="E117" s="42" t="s">
        <v>351</v>
      </c>
      <c r="F117" s="49" t="s">
        <v>865</v>
      </c>
      <c r="G117" s="49">
        <v>1</v>
      </c>
      <c r="H117" s="42">
        <v>100</v>
      </c>
      <c r="I117" s="43">
        <v>76.8</v>
      </c>
      <c r="J117" s="44" t="s">
        <v>864</v>
      </c>
      <c r="K117" s="44" t="s">
        <v>864</v>
      </c>
      <c r="L117" s="45">
        <v>0.76800000000000002</v>
      </c>
      <c r="M117" s="46"/>
      <c r="N117" s="47">
        <v>100</v>
      </c>
      <c r="O117" s="43">
        <v>64</v>
      </c>
      <c r="P117" s="44" t="s">
        <v>864</v>
      </c>
      <c r="Q117" s="44" t="s">
        <v>864</v>
      </c>
      <c r="R117" s="43">
        <v>0.64</v>
      </c>
    </row>
    <row r="118" spans="1:18" s="4" customFormat="1" ht="15">
      <c r="A118" s="42">
        <v>13</v>
      </c>
      <c r="B118" s="42" t="s">
        <v>42</v>
      </c>
      <c r="C118" s="42" t="s">
        <v>234</v>
      </c>
      <c r="D118" s="42" t="s">
        <v>348</v>
      </c>
      <c r="E118" s="42" t="s">
        <v>352</v>
      </c>
      <c r="F118" s="49" t="s">
        <v>25</v>
      </c>
      <c r="G118" s="49">
        <v>1</v>
      </c>
      <c r="H118" s="42">
        <v>50</v>
      </c>
      <c r="I118" s="43">
        <v>39.293159999999993</v>
      </c>
      <c r="J118" s="44" t="s">
        <v>864</v>
      </c>
      <c r="K118" s="44" t="s">
        <v>864</v>
      </c>
      <c r="L118" s="45">
        <v>0.78586319999999987</v>
      </c>
      <c r="M118" s="46"/>
      <c r="N118" s="47">
        <v>50</v>
      </c>
      <c r="O118" s="43">
        <v>32.74</v>
      </c>
      <c r="P118" s="44" t="s">
        <v>864</v>
      </c>
      <c r="Q118" s="44" t="s">
        <v>864</v>
      </c>
      <c r="R118" s="43">
        <v>0.65</v>
      </c>
    </row>
    <row r="119" spans="1:18" s="4" customFormat="1" ht="15">
      <c r="A119" s="42">
        <v>14</v>
      </c>
      <c r="B119" s="42" t="s">
        <v>30</v>
      </c>
      <c r="C119" s="42" t="s">
        <v>192</v>
      </c>
      <c r="D119" s="42" t="s">
        <v>350</v>
      </c>
      <c r="E119" s="42" t="s">
        <v>353</v>
      </c>
      <c r="F119" s="49" t="s">
        <v>865</v>
      </c>
      <c r="G119" s="49">
        <v>1</v>
      </c>
      <c r="H119" s="42">
        <v>30</v>
      </c>
      <c r="I119" s="43">
        <v>24.192</v>
      </c>
      <c r="J119" s="44" t="s">
        <v>864</v>
      </c>
      <c r="K119" s="44" t="s">
        <v>864</v>
      </c>
      <c r="L119" s="45">
        <v>0.80640000000000001</v>
      </c>
      <c r="M119" s="46"/>
      <c r="N119" s="47">
        <v>30</v>
      </c>
      <c r="O119" s="43">
        <v>20.16</v>
      </c>
      <c r="P119" s="44" t="s">
        <v>864</v>
      </c>
      <c r="Q119" s="44" t="s">
        <v>864</v>
      </c>
      <c r="R119" s="43">
        <v>0.67</v>
      </c>
    </row>
    <row r="120" spans="1:18" s="4" customFormat="1" ht="15">
      <c r="A120" s="42">
        <v>15</v>
      </c>
      <c r="B120" s="42" t="s">
        <v>127</v>
      </c>
      <c r="C120" s="42" t="s">
        <v>128</v>
      </c>
      <c r="D120" s="42" t="s">
        <v>354</v>
      </c>
      <c r="E120" s="42" t="s">
        <v>355</v>
      </c>
      <c r="F120" s="49" t="s">
        <v>865</v>
      </c>
      <c r="G120" s="49">
        <v>1</v>
      </c>
      <c r="H120" s="42">
        <v>100</v>
      </c>
      <c r="I120" s="43">
        <v>81.599999999999994</v>
      </c>
      <c r="J120" s="44" t="s">
        <v>864</v>
      </c>
      <c r="K120" s="44" t="s">
        <v>864</v>
      </c>
      <c r="L120" s="45">
        <v>0.81599999999999995</v>
      </c>
      <c r="M120" s="46"/>
      <c r="N120" s="47">
        <v>100</v>
      </c>
      <c r="O120" s="43">
        <v>68</v>
      </c>
      <c r="P120" s="44" t="s">
        <v>864</v>
      </c>
      <c r="Q120" s="44" t="s">
        <v>864</v>
      </c>
      <c r="R120" s="43">
        <v>0.68</v>
      </c>
    </row>
    <row r="121" spans="1:18" s="4" customFormat="1" ht="15">
      <c r="A121" s="42">
        <v>16</v>
      </c>
      <c r="B121" s="42" t="s">
        <v>332</v>
      </c>
      <c r="C121" s="42" t="s">
        <v>333</v>
      </c>
      <c r="D121" s="42" t="s">
        <v>356</v>
      </c>
      <c r="E121" s="42" t="s">
        <v>357</v>
      </c>
      <c r="F121" s="49" t="s">
        <v>865</v>
      </c>
      <c r="G121" s="49">
        <v>1</v>
      </c>
      <c r="H121" s="42">
        <v>25</v>
      </c>
      <c r="I121" s="43">
        <v>26.46</v>
      </c>
      <c r="J121" s="44" t="s">
        <v>864</v>
      </c>
      <c r="K121" s="44" t="s">
        <v>864</v>
      </c>
      <c r="L121" s="45">
        <v>1.0584</v>
      </c>
      <c r="M121" s="46"/>
      <c r="N121" s="47">
        <v>25</v>
      </c>
      <c r="O121" s="43">
        <v>22.05</v>
      </c>
      <c r="P121" s="44" t="s">
        <v>864</v>
      </c>
      <c r="Q121" s="44" t="s">
        <v>864</v>
      </c>
      <c r="R121" s="43">
        <v>0.88</v>
      </c>
    </row>
    <row r="122" spans="1:18" s="4" customFormat="1" ht="18.75">
      <c r="A122" s="88" t="s">
        <v>358</v>
      </c>
      <c r="B122" s="89"/>
      <c r="C122" s="89"/>
      <c r="D122" s="89"/>
      <c r="E122" s="89"/>
      <c r="F122" s="89"/>
      <c r="G122" s="89"/>
      <c r="H122" s="89"/>
      <c r="I122" s="97"/>
      <c r="J122" s="97"/>
      <c r="K122" s="97"/>
      <c r="L122" s="98"/>
      <c r="M122" s="46"/>
      <c r="N122" s="85"/>
      <c r="O122" s="86"/>
      <c r="P122" s="86"/>
      <c r="Q122" s="86"/>
      <c r="R122" s="87"/>
    </row>
    <row r="123" spans="1:18" s="4" customFormat="1" ht="15">
      <c r="A123" s="49">
        <v>1</v>
      </c>
      <c r="B123" s="49" t="s">
        <v>39</v>
      </c>
      <c r="C123" s="49" t="s">
        <v>167</v>
      </c>
      <c r="D123" s="49" t="s">
        <v>359</v>
      </c>
      <c r="E123" s="49" t="s">
        <v>360</v>
      </c>
      <c r="F123" s="49" t="s">
        <v>865</v>
      </c>
      <c r="G123" s="49">
        <v>1</v>
      </c>
      <c r="H123" s="49">
        <v>100</v>
      </c>
      <c r="I123" s="48">
        <v>57.599999999999994</v>
      </c>
      <c r="J123" s="44" t="s">
        <v>864</v>
      </c>
      <c r="K123" s="44" t="s">
        <v>864</v>
      </c>
      <c r="L123" s="50">
        <v>0.57599999999999996</v>
      </c>
      <c r="M123" s="46"/>
      <c r="N123" s="51">
        <v>100</v>
      </c>
      <c r="O123" s="48">
        <v>48</v>
      </c>
      <c r="P123" s="44" t="s">
        <v>864</v>
      </c>
      <c r="Q123" s="44" t="s">
        <v>864</v>
      </c>
      <c r="R123" s="48">
        <v>0.48</v>
      </c>
    </row>
    <row r="124" spans="1:18" s="4" customFormat="1" ht="15">
      <c r="A124" s="42">
        <v>2</v>
      </c>
      <c r="B124" s="42" t="s">
        <v>39</v>
      </c>
      <c r="C124" s="42" t="s">
        <v>361</v>
      </c>
      <c r="D124" s="42" t="s">
        <v>359</v>
      </c>
      <c r="E124" s="42" t="s">
        <v>362</v>
      </c>
      <c r="F124" s="49" t="s">
        <v>865</v>
      </c>
      <c r="G124" s="49">
        <v>1</v>
      </c>
      <c r="H124" s="42">
        <v>50</v>
      </c>
      <c r="I124" s="43">
        <v>33.216000000000001</v>
      </c>
      <c r="J124" s="44" t="s">
        <v>864</v>
      </c>
      <c r="K124" s="44" t="s">
        <v>864</v>
      </c>
      <c r="L124" s="45">
        <v>0.66432000000000002</v>
      </c>
      <c r="M124" s="46"/>
      <c r="N124" s="47">
        <v>50</v>
      </c>
      <c r="O124" s="43">
        <v>27.68</v>
      </c>
      <c r="P124" s="44" t="s">
        <v>864</v>
      </c>
      <c r="Q124" s="44" t="s">
        <v>864</v>
      </c>
      <c r="R124" s="43">
        <v>0.55000000000000004</v>
      </c>
    </row>
    <row r="125" spans="1:18" s="4" customFormat="1" ht="15">
      <c r="A125" s="42">
        <v>3</v>
      </c>
      <c r="B125" s="42" t="s">
        <v>21</v>
      </c>
      <c r="C125" s="42" t="s">
        <v>22</v>
      </c>
      <c r="D125" s="42" t="s">
        <v>359</v>
      </c>
      <c r="E125" s="42" t="s">
        <v>363</v>
      </c>
      <c r="F125" s="49" t="s">
        <v>25</v>
      </c>
      <c r="G125" s="49">
        <v>1</v>
      </c>
      <c r="H125" s="42">
        <v>50</v>
      </c>
      <c r="I125" s="43">
        <v>35.4</v>
      </c>
      <c r="J125" s="44" t="s">
        <v>864</v>
      </c>
      <c r="K125" s="44" t="s">
        <v>864</v>
      </c>
      <c r="L125" s="45">
        <v>0.70799999999999996</v>
      </c>
      <c r="M125" s="46"/>
      <c r="N125" s="47">
        <v>50</v>
      </c>
      <c r="O125" s="43">
        <v>29.5</v>
      </c>
      <c r="P125" s="44" t="s">
        <v>864</v>
      </c>
      <c r="Q125" s="44" t="s">
        <v>864</v>
      </c>
      <c r="R125" s="43">
        <v>0.59</v>
      </c>
    </row>
    <row r="126" spans="1:18" s="4" customFormat="1" ht="15">
      <c r="A126" s="42">
        <v>4</v>
      </c>
      <c r="B126" s="42" t="s">
        <v>39</v>
      </c>
      <c r="C126" s="42" t="s">
        <v>345</v>
      </c>
      <c r="D126" s="42" t="s">
        <v>364</v>
      </c>
      <c r="E126" s="42" t="s">
        <v>365</v>
      </c>
      <c r="F126" s="49" t="s">
        <v>865</v>
      </c>
      <c r="G126" s="49">
        <v>1</v>
      </c>
      <c r="H126" s="42">
        <v>50</v>
      </c>
      <c r="I126" s="43">
        <v>37.799999999999997</v>
      </c>
      <c r="J126" s="44" t="s">
        <v>864</v>
      </c>
      <c r="K126" s="44" t="s">
        <v>864</v>
      </c>
      <c r="L126" s="45">
        <v>0.75599999999999989</v>
      </c>
      <c r="M126" s="46"/>
      <c r="N126" s="47">
        <v>50</v>
      </c>
      <c r="O126" s="43">
        <v>31.5</v>
      </c>
      <c r="P126" s="44" t="s">
        <v>864</v>
      </c>
      <c r="Q126" s="44" t="s">
        <v>864</v>
      </c>
      <c r="R126" s="43">
        <v>0.63</v>
      </c>
    </row>
    <row r="127" spans="1:18" s="4" customFormat="1" ht="15">
      <c r="A127" s="42">
        <v>4</v>
      </c>
      <c r="B127" s="30" t="s">
        <v>39</v>
      </c>
      <c r="C127" s="30" t="s">
        <v>345</v>
      </c>
      <c r="D127" s="30" t="s">
        <v>366</v>
      </c>
      <c r="E127" s="30" t="s">
        <v>367</v>
      </c>
      <c r="F127" s="49" t="s">
        <v>865</v>
      </c>
      <c r="G127" s="49">
        <v>1</v>
      </c>
      <c r="H127" s="42">
        <v>100</v>
      </c>
      <c r="I127" s="43">
        <v>75.599999999999994</v>
      </c>
      <c r="J127" s="44" t="s">
        <v>864</v>
      </c>
      <c r="K127" s="44" t="s">
        <v>864</v>
      </c>
      <c r="L127" s="45">
        <v>0.75599999999999989</v>
      </c>
      <c r="M127" s="56"/>
      <c r="N127" s="47">
        <v>100</v>
      </c>
      <c r="O127" s="43">
        <v>63</v>
      </c>
      <c r="P127" s="44" t="s">
        <v>864</v>
      </c>
      <c r="Q127" s="44" t="s">
        <v>864</v>
      </c>
      <c r="R127" s="43">
        <v>0.63</v>
      </c>
    </row>
  </sheetData>
  <mergeCells count="32">
    <mergeCell ref="H12:L12"/>
    <mergeCell ref="N12:R12"/>
    <mergeCell ref="A13:L13"/>
    <mergeCell ref="A17:L17"/>
    <mergeCell ref="A25:L25"/>
    <mergeCell ref="A31:L31"/>
    <mergeCell ref="A39:L39"/>
    <mergeCell ref="A41:L41"/>
    <mergeCell ref="A54:L54"/>
    <mergeCell ref="A63:L63"/>
    <mergeCell ref="N104:R104"/>
    <mergeCell ref="A67:L67"/>
    <mergeCell ref="A81:L81"/>
    <mergeCell ref="A83:L83"/>
    <mergeCell ref="A99:L99"/>
    <mergeCell ref="A101:L101"/>
    <mergeCell ref="N122:R122"/>
    <mergeCell ref="A104:L104"/>
    <mergeCell ref="A122:L122"/>
    <mergeCell ref="N13:R13"/>
    <mergeCell ref="N17:R17"/>
    <mergeCell ref="N25:R25"/>
    <mergeCell ref="N31:R31"/>
    <mergeCell ref="N39:R39"/>
    <mergeCell ref="N41:R41"/>
    <mergeCell ref="N54:R54"/>
    <mergeCell ref="N63:R63"/>
    <mergeCell ref="N67:R67"/>
    <mergeCell ref="N81:R81"/>
    <mergeCell ref="N83:R83"/>
    <mergeCell ref="N99:R99"/>
    <mergeCell ref="N101:R101"/>
  </mergeCells>
  <conditionalFormatting sqref="P62:Q62">
    <cfRule type="uniqueValues" dxfId="0" priority="1"/>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63834-B9AE-4EE7-B2E2-417CB2775E32}">
  <dimension ref="A1:S91"/>
  <sheetViews>
    <sheetView showGridLines="0" zoomScale="70" zoomScaleNormal="70" workbookViewId="0"/>
  </sheetViews>
  <sheetFormatPr defaultColWidth="9.140625" defaultRowHeight="14.25"/>
  <cols>
    <col min="1" max="1" width="9" style="4" customWidth="1"/>
    <col min="2" max="2" width="25.28515625" style="4" bestFit="1" customWidth="1"/>
    <col min="3" max="3" width="26.7109375" style="4" bestFit="1" customWidth="1"/>
    <col min="4" max="4" width="75.85546875" style="5" bestFit="1" customWidth="1"/>
    <col min="5" max="5" width="14.85546875" style="4" bestFit="1" customWidth="1"/>
    <col min="6" max="6" width="14.42578125" style="4" bestFit="1" customWidth="1"/>
    <col min="7" max="7" width="14.140625" style="4" customWidth="1"/>
    <col min="8" max="8" width="12" style="4" customWidth="1"/>
    <col min="9" max="10" width="10.5703125" style="2" customWidth="1"/>
    <col min="11" max="11" width="12.7109375" style="2" customWidth="1"/>
    <col min="12" max="12" width="1.7109375" style="22" customWidth="1"/>
    <col min="13" max="13" width="11.140625" style="4" customWidth="1"/>
    <col min="14" max="15" width="10.7109375" style="3" customWidth="1"/>
    <col min="16" max="16" width="13.28515625" style="3" customWidth="1"/>
    <col min="17" max="16384" width="9.140625" style="1"/>
  </cols>
  <sheetData>
    <row r="1" spans="1:19" s="7" customFormat="1" ht="25.35" customHeight="1">
      <c r="D1" s="32"/>
      <c r="I1" s="38"/>
      <c r="J1" s="38"/>
      <c r="K1" s="38"/>
      <c r="L1" s="21"/>
      <c r="N1" s="38"/>
      <c r="O1" s="38"/>
      <c r="P1" s="38"/>
    </row>
    <row r="2" spans="1:19" s="7" customFormat="1" ht="25.15" customHeight="1">
      <c r="D2" s="32"/>
      <c r="I2" s="38"/>
      <c r="J2" s="38"/>
      <c r="K2" s="38"/>
      <c r="L2" s="21"/>
      <c r="N2" s="38"/>
      <c r="O2" s="38"/>
      <c r="P2" s="38"/>
    </row>
    <row r="3" spans="1:19" s="7" customFormat="1" ht="25.15" customHeight="1">
      <c r="D3" s="32"/>
      <c r="I3" s="38"/>
      <c r="J3" s="38"/>
      <c r="K3" s="38"/>
      <c r="L3" s="21"/>
      <c r="N3" s="38"/>
      <c r="O3" s="38"/>
      <c r="P3" s="38"/>
    </row>
    <row r="4" spans="1:19" s="7" customFormat="1" ht="25.15" customHeight="1">
      <c r="D4" s="32"/>
      <c r="I4" s="38"/>
      <c r="J4" s="38"/>
      <c r="K4" s="38"/>
      <c r="L4" s="21"/>
      <c r="N4" s="38"/>
      <c r="O4" s="38"/>
      <c r="P4" s="38"/>
    </row>
    <row r="5" spans="1:19" s="7" customFormat="1" ht="25.15" customHeight="1">
      <c r="A5" s="8"/>
      <c r="B5" s="8"/>
      <c r="C5" s="8"/>
      <c r="D5" s="33"/>
      <c r="E5" s="9"/>
      <c r="F5" s="9"/>
      <c r="G5" s="9"/>
      <c r="H5" s="9"/>
      <c r="I5" s="39"/>
      <c r="J5" s="39"/>
      <c r="K5" s="39"/>
      <c r="L5" s="9"/>
      <c r="M5" s="9"/>
      <c r="N5" s="39"/>
      <c r="O5" s="39"/>
      <c r="P5" s="39"/>
      <c r="Q5" s="9"/>
      <c r="R5" s="9"/>
      <c r="S5" s="9"/>
    </row>
    <row r="6" spans="1:19" s="11" customFormat="1" ht="30" customHeight="1">
      <c r="A6" s="10" t="s">
        <v>869</v>
      </c>
      <c r="B6" s="10"/>
      <c r="C6" s="10"/>
      <c r="D6" s="34"/>
      <c r="E6" s="10"/>
      <c r="F6" s="10"/>
      <c r="G6" s="10"/>
      <c r="H6" s="10"/>
      <c r="I6" s="40"/>
      <c r="J6" s="40"/>
      <c r="K6" s="40"/>
      <c r="L6" s="10"/>
      <c r="M6" s="10"/>
      <c r="N6" s="40"/>
      <c r="O6" s="40"/>
      <c r="P6" s="40"/>
    </row>
    <row r="7" spans="1:19" s="11" customFormat="1" ht="30" customHeight="1">
      <c r="A7" s="10" t="s">
        <v>12</v>
      </c>
      <c r="B7" s="12"/>
      <c r="C7" s="10"/>
      <c r="D7" s="34"/>
      <c r="E7" s="10"/>
      <c r="F7" s="10"/>
      <c r="G7" s="10"/>
      <c r="H7" s="10"/>
      <c r="I7" s="40"/>
      <c r="J7" s="40"/>
      <c r="K7" s="40"/>
      <c r="L7" s="10"/>
      <c r="M7" s="10"/>
      <c r="N7" s="40"/>
      <c r="O7" s="40"/>
      <c r="P7" s="40"/>
    </row>
    <row r="8" spans="1:19" s="11" customFormat="1" ht="30" customHeight="1">
      <c r="A8" s="10" t="s">
        <v>11</v>
      </c>
      <c r="B8" s="13"/>
      <c r="C8" s="68">
        <v>43549</v>
      </c>
      <c r="D8" s="31"/>
      <c r="E8" s="10"/>
      <c r="F8" s="10"/>
      <c r="G8" s="10"/>
      <c r="H8" s="10"/>
      <c r="I8" s="40"/>
      <c r="J8" s="40"/>
      <c r="K8" s="40"/>
      <c r="L8" s="10"/>
      <c r="M8" s="10"/>
      <c r="N8" s="40"/>
      <c r="O8" s="40"/>
      <c r="P8" s="40"/>
    </row>
    <row r="9" spans="1:19">
      <c r="A9" s="1" t="s">
        <v>7</v>
      </c>
      <c r="B9" s="1"/>
      <c r="C9" s="1"/>
      <c r="E9" s="1"/>
      <c r="F9" s="1"/>
      <c r="G9" s="1"/>
      <c r="H9" s="1"/>
    </row>
    <row r="10" spans="1:19" ht="15" thickBot="1">
      <c r="A10" s="1" t="s">
        <v>6</v>
      </c>
      <c r="B10" s="1"/>
      <c r="C10" s="1"/>
      <c r="E10" s="1"/>
      <c r="F10" s="1"/>
      <c r="G10" s="1"/>
      <c r="H10" s="1"/>
    </row>
    <row r="11" spans="1:19" ht="90.75" thickBot="1">
      <c r="A11" s="1"/>
      <c r="B11" s="1"/>
      <c r="C11" s="1"/>
      <c r="D11" s="6"/>
      <c r="E11" s="1"/>
      <c r="F11" s="1"/>
      <c r="G11" s="1"/>
      <c r="H11" s="17" t="s">
        <v>8</v>
      </c>
      <c r="I11" s="18" t="s">
        <v>9</v>
      </c>
      <c r="J11" s="36" t="s">
        <v>17</v>
      </c>
      <c r="K11" s="29" t="s">
        <v>19</v>
      </c>
      <c r="L11" s="23"/>
      <c r="M11" s="17" t="s">
        <v>8</v>
      </c>
      <c r="N11" s="19" t="s">
        <v>9</v>
      </c>
      <c r="O11" s="37" t="s">
        <v>17</v>
      </c>
      <c r="P11" s="20" t="s">
        <v>19</v>
      </c>
    </row>
    <row r="12" spans="1:19" ht="54.75" thickBot="1">
      <c r="A12" s="14" t="s">
        <v>10</v>
      </c>
      <c r="B12" s="15" t="s">
        <v>0</v>
      </c>
      <c r="C12" s="15" t="s">
        <v>1</v>
      </c>
      <c r="D12" s="16" t="s">
        <v>2</v>
      </c>
      <c r="E12" s="15" t="s">
        <v>3</v>
      </c>
      <c r="F12" s="35" t="s">
        <v>15</v>
      </c>
      <c r="G12" s="35" t="s">
        <v>16</v>
      </c>
      <c r="H12" s="79" t="s">
        <v>4</v>
      </c>
      <c r="I12" s="80"/>
      <c r="J12" s="80"/>
      <c r="K12" s="81"/>
      <c r="L12" s="24"/>
      <c r="M12" s="82" t="s">
        <v>5</v>
      </c>
      <c r="N12" s="80"/>
      <c r="O12" s="80"/>
      <c r="P12" s="81"/>
    </row>
    <row r="13" spans="1:19" s="4" customFormat="1" ht="18.75">
      <c r="A13" s="94" t="s">
        <v>526</v>
      </c>
      <c r="B13" s="95"/>
      <c r="C13" s="95"/>
      <c r="D13" s="95"/>
      <c r="E13" s="95"/>
      <c r="F13" s="95"/>
      <c r="G13" s="95"/>
      <c r="H13" s="95"/>
      <c r="I13" s="99"/>
      <c r="J13" s="99"/>
      <c r="K13" s="100"/>
      <c r="L13" s="46"/>
      <c r="M13" s="91"/>
      <c r="N13" s="103"/>
      <c r="O13" s="103"/>
      <c r="P13" s="104"/>
    </row>
    <row r="14" spans="1:19" s="4" customFormat="1" ht="15">
      <c r="A14" s="49">
        <v>1</v>
      </c>
      <c r="B14" s="49" t="s">
        <v>39</v>
      </c>
      <c r="C14" s="49" t="s">
        <v>527</v>
      </c>
      <c r="D14" s="49" t="s">
        <v>528</v>
      </c>
      <c r="E14" s="49" t="s">
        <v>529</v>
      </c>
      <c r="F14" s="49" t="s">
        <v>865</v>
      </c>
      <c r="G14" s="49">
        <v>1</v>
      </c>
      <c r="H14" s="49">
        <v>100</v>
      </c>
      <c r="I14" s="48">
        <v>25.2</v>
      </c>
      <c r="J14" s="44" t="s">
        <v>864</v>
      </c>
      <c r="K14" s="50">
        <v>0.252</v>
      </c>
      <c r="L14" s="46"/>
      <c r="M14" s="51">
        <v>100</v>
      </c>
      <c r="N14" s="48">
        <v>21</v>
      </c>
      <c r="O14" s="44" t="s">
        <v>864</v>
      </c>
      <c r="P14" s="48">
        <v>0.21</v>
      </c>
    </row>
    <row r="15" spans="1:19" s="4" customFormat="1" ht="15">
      <c r="A15" s="42">
        <v>2</v>
      </c>
      <c r="B15" s="42" t="s">
        <v>42</v>
      </c>
      <c r="C15" s="42" t="s">
        <v>530</v>
      </c>
      <c r="D15" s="42" t="s">
        <v>528</v>
      </c>
      <c r="E15" s="42" t="s">
        <v>531</v>
      </c>
      <c r="F15" s="49" t="s">
        <v>25</v>
      </c>
      <c r="G15" s="49">
        <v>1</v>
      </c>
      <c r="H15" s="42">
        <v>100</v>
      </c>
      <c r="I15" s="43">
        <v>28.577999999999999</v>
      </c>
      <c r="J15" s="44" t="s">
        <v>864</v>
      </c>
      <c r="K15" s="50">
        <v>0.28577999999999998</v>
      </c>
      <c r="L15" s="46"/>
      <c r="M15" s="47">
        <v>100</v>
      </c>
      <c r="N15" s="43">
        <v>23.82</v>
      </c>
      <c r="O15" s="44" t="s">
        <v>864</v>
      </c>
      <c r="P15" s="43">
        <v>0.24</v>
      </c>
    </row>
    <row r="16" spans="1:19" s="4" customFormat="1" ht="15">
      <c r="A16" s="42">
        <v>3</v>
      </c>
      <c r="B16" s="42" t="s">
        <v>21</v>
      </c>
      <c r="C16" s="42" t="s">
        <v>532</v>
      </c>
      <c r="D16" s="42" t="s">
        <v>533</v>
      </c>
      <c r="E16" s="42" t="s">
        <v>534</v>
      </c>
      <c r="F16" s="49" t="s">
        <v>25</v>
      </c>
      <c r="G16" s="49">
        <v>1</v>
      </c>
      <c r="H16" s="42">
        <v>50</v>
      </c>
      <c r="I16" s="43">
        <v>14.7</v>
      </c>
      <c r="J16" s="44" t="s">
        <v>864</v>
      </c>
      <c r="K16" s="50">
        <v>0.29399999999999998</v>
      </c>
      <c r="L16" s="46"/>
      <c r="M16" s="47">
        <v>50</v>
      </c>
      <c r="N16" s="43">
        <v>12.25</v>
      </c>
      <c r="O16" s="44" t="s">
        <v>864</v>
      </c>
      <c r="P16" s="43">
        <v>0.25</v>
      </c>
    </row>
    <row r="17" spans="1:16" s="4" customFormat="1" ht="15">
      <c r="A17" s="42">
        <v>4</v>
      </c>
      <c r="B17" s="42" t="s">
        <v>33</v>
      </c>
      <c r="C17" s="42" t="s">
        <v>535</v>
      </c>
      <c r="D17" s="42" t="s">
        <v>536</v>
      </c>
      <c r="E17" s="42" t="s">
        <v>537</v>
      </c>
      <c r="F17" s="49" t="s">
        <v>25</v>
      </c>
      <c r="G17" s="49">
        <v>1</v>
      </c>
      <c r="H17" s="42">
        <v>50</v>
      </c>
      <c r="I17" s="43">
        <v>15.6</v>
      </c>
      <c r="J17" s="44" t="s">
        <v>864</v>
      </c>
      <c r="K17" s="50">
        <v>0.312</v>
      </c>
      <c r="L17" s="46"/>
      <c r="M17" s="47">
        <v>50</v>
      </c>
      <c r="N17" s="43">
        <v>13</v>
      </c>
      <c r="O17" s="44" t="s">
        <v>864</v>
      </c>
      <c r="P17" s="43">
        <v>0.26</v>
      </c>
    </row>
    <row r="18" spans="1:16" s="4" customFormat="1" ht="18.75">
      <c r="A18" s="88" t="s">
        <v>538</v>
      </c>
      <c r="B18" s="89"/>
      <c r="C18" s="89"/>
      <c r="D18" s="89"/>
      <c r="E18" s="89"/>
      <c r="F18" s="89"/>
      <c r="G18" s="89"/>
      <c r="H18" s="89"/>
      <c r="I18" s="97"/>
      <c r="J18" s="97"/>
      <c r="K18" s="98"/>
      <c r="L18" s="46"/>
      <c r="M18" s="85"/>
      <c r="N18" s="101"/>
      <c r="O18" s="101"/>
      <c r="P18" s="102"/>
    </row>
    <row r="19" spans="1:16" s="4" customFormat="1" ht="15">
      <c r="A19" s="49">
        <v>1</v>
      </c>
      <c r="B19" s="49" t="s">
        <v>39</v>
      </c>
      <c r="C19" s="49" t="s">
        <v>527</v>
      </c>
      <c r="D19" s="49" t="s">
        <v>539</v>
      </c>
      <c r="E19" s="49" t="s">
        <v>540</v>
      </c>
      <c r="F19" s="49" t="s">
        <v>865</v>
      </c>
      <c r="G19" s="49">
        <v>1</v>
      </c>
      <c r="H19" s="49">
        <v>100</v>
      </c>
      <c r="I19" s="48">
        <v>25.2</v>
      </c>
      <c r="J19" s="44" t="s">
        <v>864</v>
      </c>
      <c r="K19" s="50">
        <v>0.252</v>
      </c>
      <c r="L19" s="46"/>
      <c r="M19" s="51">
        <v>100</v>
      </c>
      <c r="N19" s="48">
        <v>21</v>
      </c>
      <c r="O19" s="44" t="s">
        <v>864</v>
      </c>
      <c r="P19" s="48">
        <v>0.21</v>
      </c>
    </row>
    <row r="20" spans="1:16" s="4" customFormat="1" ht="15">
      <c r="A20" s="42">
        <v>2</v>
      </c>
      <c r="B20" s="42" t="s">
        <v>127</v>
      </c>
      <c r="C20" s="42" t="s">
        <v>541</v>
      </c>
      <c r="D20" s="42" t="s">
        <v>542</v>
      </c>
      <c r="E20" s="42" t="s">
        <v>543</v>
      </c>
      <c r="F20" s="49" t="s">
        <v>865</v>
      </c>
      <c r="G20" s="49">
        <v>1</v>
      </c>
      <c r="H20" s="42">
        <v>100</v>
      </c>
      <c r="I20" s="43">
        <v>28.319999999999997</v>
      </c>
      <c r="J20" s="44" t="s">
        <v>864</v>
      </c>
      <c r="K20" s="45">
        <v>0.28319999999999995</v>
      </c>
      <c r="L20" s="46"/>
      <c r="M20" s="47">
        <v>100</v>
      </c>
      <c r="N20" s="43">
        <v>23.6</v>
      </c>
      <c r="O20" s="44" t="s">
        <v>864</v>
      </c>
      <c r="P20" s="43">
        <v>0.24</v>
      </c>
    </row>
    <row r="21" spans="1:16" s="4" customFormat="1" ht="15">
      <c r="A21" s="42">
        <v>3</v>
      </c>
      <c r="B21" s="42" t="s">
        <v>42</v>
      </c>
      <c r="C21" s="42" t="s">
        <v>544</v>
      </c>
      <c r="D21" s="42" t="s">
        <v>539</v>
      </c>
      <c r="E21" s="42" t="s">
        <v>545</v>
      </c>
      <c r="F21" s="49" t="s">
        <v>25</v>
      </c>
      <c r="G21" s="49">
        <v>1</v>
      </c>
      <c r="H21" s="42">
        <v>100</v>
      </c>
      <c r="I21" s="43">
        <v>28.577999999999999</v>
      </c>
      <c r="J21" s="44" t="s">
        <v>864</v>
      </c>
      <c r="K21" s="45">
        <v>0.28577999999999998</v>
      </c>
      <c r="L21" s="46"/>
      <c r="M21" s="47">
        <v>100</v>
      </c>
      <c r="N21" s="43">
        <v>23.82</v>
      </c>
      <c r="O21" s="44" t="s">
        <v>864</v>
      </c>
      <c r="P21" s="43">
        <v>0.24</v>
      </c>
    </row>
    <row r="22" spans="1:16" s="4" customFormat="1" ht="15">
      <c r="A22" s="42">
        <v>4</v>
      </c>
      <c r="B22" s="42" t="s">
        <v>546</v>
      </c>
      <c r="C22" s="42" t="s">
        <v>547</v>
      </c>
      <c r="D22" s="42" t="s">
        <v>548</v>
      </c>
      <c r="E22" s="42" t="s">
        <v>549</v>
      </c>
      <c r="F22" s="49" t="s">
        <v>29</v>
      </c>
      <c r="G22" s="49">
        <v>2</v>
      </c>
      <c r="H22" s="42">
        <v>50</v>
      </c>
      <c r="I22" s="43">
        <v>14.346</v>
      </c>
      <c r="J22" s="43">
        <v>14.336</v>
      </c>
      <c r="K22" s="45">
        <v>0.28672000000000003</v>
      </c>
      <c r="L22" s="46"/>
      <c r="M22" s="47">
        <v>50</v>
      </c>
      <c r="N22" s="43">
        <v>11.96</v>
      </c>
      <c r="O22" s="44" t="s">
        <v>864</v>
      </c>
      <c r="P22" s="43">
        <v>0.24</v>
      </c>
    </row>
    <row r="23" spans="1:16" s="4" customFormat="1" ht="15">
      <c r="A23" s="42">
        <v>5</v>
      </c>
      <c r="B23" s="42" t="s">
        <v>21</v>
      </c>
      <c r="C23" s="42" t="s">
        <v>532</v>
      </c>
      <c r="D23" s="42" t="s">
        <v>550</v>
      </c>
      <c r="E23" s="42" t="s">
        <v>551</v>
      </c>
      <c r="F23" s="49" t="s">
        <v>25</v>
      </c>
      <c r="G23" s="49">
        <v>1</v>
      </c>
      <c r="H23" s="42">
        <v>50</v>
      </c>
      <c r="I23" s="43">
        <v>14.7</v>
      </c>
      <c r="J23" s="44" t="s">
        <v>864</v>
      </c>
      <c r="K23" s="45">
        <v>0.29399999999999998</v>
      </c>
      <c r="L23" s="46"/>
      <c r="M23" s="47">
        <v>50</v>
      </c>
      <c r="N23" s="43">
        <v>12.25</v>
      </c>
      <c r="O23" s="44" t="s">
        <v>864</v>
      </c>
      <c r="P23" s="43">
        <v>0.25</v>
      </c>
    </row>
    <row r="24" spans="1:16" s="4" customFormat="1" ht="15">
      <c r="A24" s="42">
        <v>6</v>
      </c>
      <c r="B24" s="42" t="s">
        <v>33</v>
      </c>
      <c r="C24" s="42" t="s">
        <v>535</v>
      </c>
      <c r="D24" s="42" t="s">
        <v>552</v>
      </c>
      <c r="E24" s="42" t="s">
        <v>553</v>
      </c>
      <c r="F24" s="49" t="s">
        <v>25</v>
      </c>
      <c r="G24" s="49">
        <v>1</v>
      </c>
      <c r="H24" s="42">
        <v>50</v>
      </c>
      <c r="I24" s="43">
        <v>15.6</v>
      </c>
      <c r="J24" s="44" t="s">
        <v>864</v>
      </c>
      <c r="K24" s="45">
        <v>0.312</v>
      </c>
      <c r="L24" s="46"/>
      <c r="M24" s="47">
        <v>50</v>
      </c>
      <c r="N24" s="43">
        <v>13</v>
      </c>
      <c r="O24" s="44" t="s">
        <v>864</v>
      </c>
      <c r="P24" s="43">
        <v>0.26</v>
      </c>
    </row>
    <row r="25" spans="1:16" s="4" customFormat="1" ht="15">
      <c r="A25" s="42">
        <v>6</v>
      </c>
      <c r="B25" s="42" t="s">
        <v>33</v>
      </c>
      <c r="C25" s="42" t="s">
        <v>535</v>
      </c>
      <c r="D25" s="42" t="s">
        <v>554</v>
      </c>
      <c r="E25" s="42" t="s">
        <v>555</v>
      </c>
      <c r="F25" s="49" t="s">
        <v>25</v>
      </c>
      <c r="G25" s="49">
        <v>1</v>
      </c>
      <c r="H25" s="42">
        <v>50</v>
      </c>
      <c r="I25" s="43">
        <v>15.6</v>
      </c>
      <c r="J25" s="44" t="s">
        <v>864</v>
      </c>
      <c r="K25" s="45">
        <v>0.312</v>
      </c>
      <c r="L25" s="46"/>
      <c r="M25" s="47">
        <v>50</v>
      </c>
      <c r="N25" s="43">
        <v>13</v>
      </c>
      <c r="O25" s="44" t="s">
        <v>864</v>
      </c>
      <c r="P25" s="43">
        <v>0.26</v>
      </c>
    </row>
    <row r="26" spans="1:16" s="4" customFormat="1" ht="18.75">
      <c r="A26" s="88" t="s">
        <v>556</v>
      </c>
      <c r="B26" s="89"/>
      <c r="C26" s="89"/>
      <c r="D26" s="89"/>
      <c r="E26" s="89"/>
      <c r="F26" s="89"/>
      <c r="G26" s="89"/>
      <c r="H26" s="89"/>
      <c r="I26" s="97"/>
      <c r="J26" s="97"/>
      <c r="K26" s="98"/>
      <c r="L26" s="46"/>
      <c r="M26" s="85"/>
      <c r="N26" s="101"/>
      <c r="O26" s="101"/>
      <c r="P26" s="102"/>
    </row>
    <row r="27" spans="1:16" s="4" customFormat="1" ht="15">
      <c r="A27" s="49">
        <v>1</v>
      </c>
      <c r="B27" s="49" t="s">
        <v>39</v>
      </c>
      <c r="C27" s="49" t="s">
        <v>527</v>
      </c>
      <c r="D27" s="49" t="s">
        <v>557</v>
      </c>
      <c r="E27" s="49" t="s">
        <v>558</v>
      </c>
      <c r="F27" s="49" t="s">
        <v>865</v>
      </c>
      <c r="G27" s="49">
        <v>1</v>
      </c>
      <c r="H27" s="49">
        <v>100</v>
      </c>
      <c r="I27" s="48">
        <v>25.2</v>
      </c>
      <c r="J27" s="44" t="s">
        <v>864</v>
      </c>
      <c r="K27" s="50">
        <v>0.252</v>
      </c>
      <c r="L27" s="46"/>
      <c r="M27" s="51">
        <v>100</v>
      </c>
      <c r="N27" s="48">
        <v>21</v>
      </c>
      <c r="O27" s="44" t="s">
        <v>864</v>
      </c>
      <c r="P27" s="48">
        <v>0.21</v>
      </c>
    </row>
    <row r="28" spans="1:16" s="4" customFormat="1" ht="15">
      <c r="A28" s="42">
        <v>2</v>
      </c>
      <c r="B28" s="42" t="s">
        <v>127</v>
      </c>
      <c r="C28" s="42" t="s">
        <v>541</v>
      </c>
      <c r="D28" s="42" t="s">
        <v>559</v>
      </c>
      <c r="E28" s="42" t="s">
        <v>560</v>
      </c>
      <c r="F28" s="49" t="s">
        <v>865</v>
      </c>
      <c r="G28" s="49">
        <v>1</v>
      </c>
      <c r="H28" s="42">
        <v>100</v>
      </c>
      <c r="I28" s="43">
        <v>28.319999999999997</v>
      </c>
      <c r="J28" s="44" t="s">
        <v>864</v>
      </c>
      <c r="K28" s="45">
        <v>0.28319999999999995</v>
      </c>
      <c r="L28" s="46"/>
      <c r="M28" s="47">
        <v>100</v>
      </c>
      <c r="N28" s="43">
        <v>23.6</v>
      </c>
      <c r="O28" s="44" t="s">
        <v>864</v>
      </c>
      <c r="P28" s="43">
        <v>0.24</v>
      </c>
    </row>
    <row r="29" spans="1:16" s="4" customFormat="1" ht="15">
      <c r="A29" s="42">
        <v>3</v>
      </c>
      <c r="B29" s="42" t="s">
        <v>42</v>
      </c>
      <c r="C29" s="42" t="s">
        <v>544</v>
      </c>
      <c r="D29" s="42" t="s">
        <v>561</v>
      </c>
      <c r="E29" s="42" t="s">
        <v>562</v>
      </c>
      <c r="F29" s="49" t="s">
        <v>25</v>
      </c>
      <c r="G29" s="49">
        <v>1</v>
      </c>
      <c r="H29" s="42">
        <v>100</v>
      </c>
      <c r="I29" s="43">
        <v>28.577999999999999</v>
      </c>
      <c r="J29" s="44" t="s">
        <v>864</v>
      </c>
      <c r="K29" s="45">
        <v>0.28577999999999998</v>
      </c>
      <c r="L29" s="46"/>
      <c r="M29" s="47">
        <v>100</v>
      </c>
      <c r="N29" s="43">
        <v>23.82</v>
      </c>
      <c r="O29" s="44" t="s">
        <v>864</v>
      </c>
      <c r="P29" s="43">
        <v>0.24</v>
      </c>
    </row>
    <row r="30" spans="1:16" s="4" customFormat="1" ht="15">
      <c r="A30" s="42">
        <v>4</v>
      </c>
      <c r="B30" s="42" t="s">
        <v>546</v>
      </c>
      <c r="C30" s="42" t="s">
        <v>547</v>
      </c>
      <c r="D30" s="42" t="s">
        <v>563</v>
      </c>
      <c r="E30" s="42" t="s">
        <v>564</v>
      </c>
      <c r="F30" s="49" t="s">
        <v>29</v>
      </c>
      <c r="G30" s="49">
        <v>2</v>
      </c>
      <c r="H30" s="42">
        <v>50</v>
      </c>
      <c r="I30" s="43">
        <v>14.346</v>
      </c>
      <c r="J30" s="43">
        <v>14.336</v>
      </c>
      <c r="K30" s="45">
        <v>0.28672000000000003</v>
      </c>
      <c r="L30" s="46"/>
      <c r="M30" s="47">
        <v>50</v>
      </c>
      <c r="N30" s="43">
        <v>11.96</v>
      </c>
      <c r="O30" s="43">
        <v>11.95</v>
      </c>
      <c r="P30" s="43">
        <v>0.24</v>
      </c>
    </row>
    <row r="31" spans="1:16" s="4" customFormat="1" ht="15">
      <c r="A31" s="42">
        <v>5</v>
      </c>
      <c r="B31" s="42" t="s">
        <v>21</v>
      </c>
      <c r="C31" s="42" t="s">
        <v>532</v>
      </c>
      <c r="D31" s="42" t="s">
        <v>565</v>
      </c>
      <c r="E31" s="42" t="s">
        <v>566</v>
      </c>
      <c r="F31" s="49" t="s">
        <v>25</v>
      </c>
      <c r="G31" s="49">
        <v>1</v>
      </c>
      <c r="H31" s="42">
        <v>50</v>
      </c>
      <c r="I31" s="43">
        <v>14.7</v>
      </c>
      <c r="J31" s="44" t="s">
        <v>864</v>
      </c>
      <c r="K31" s="45">
        <v>0.29399999999999998</v>
      </c>
      <c r="L31" s="46"/>
      <c r="M31" s="47">
        <v>50</v>
      </c>
      <c r="N31" s="43">
        <v>12.25</v>
      </c>
      <c r="O31" s="44" t="s">
        <v>864</v>
      </c>
      <c r="P31" s="43">
        <v>0.25</v>
      </c>
    </row>
    <row r="32" spans="1:16" s="4" customFormat="1" ht="15">
      <c r="A32" s="42">
        <v>6</v>
      </c>
      <c r="B32" s="42" t="s">
        <v>33</v>
      </c>
      <c r="C32" s="42" t="s">
        <v>535</v>
      </c>
      <c r="D32" s="42" t="s">
        <v>567</v>
      </c>
      <c r="E32" s="42" t="s">
        <v>568</v>
      </c>
      <c r="F32" s="49" t="s">
        <v>25</v>
      </c>
      <c r="G32" s="49">
        <v>1</v>
      </c>
      <c r="H32" s="42">
        <v>50</v>
      </c>
      <c r="I32" s="43">
        <v>15.6</v>
      </c>
      <c r="J32" s="44" t="s">
        <v>864</v>
      </c>
      <c r="K32" s="45">
        <v>0.312</v>
      </c>
      <c r="L32" s="46"/>
      <c r="M32" s="47">
        <v>50</v>
      </c>
      <c r="N32" s="43">
        <v>13</v>
      </c>
      <c r="O32" s="44" t="s">
        <v>864</v>
      </c>
      <c r="P32" s="43">
        <v>0.26</v>
      </c>
    </row>
    <row r="33" spans="1:16" s="4" customFormat="1" ht="18.75">
      <c r="A33" s="88" t="s">
        <v>569</v>
      </c>
      <c r="B33" s="89"/>
      <c r="C33" s="89"/>
      <c r="D33" s="89"/>
      <c r="E33" s="89"/>
      <c r="F33" s="89"/>
      <c r="G33" s="89"/>
      <c r="H33" s="89"/>
      <c r="I33" s="97"/>
      <c r="J33" s="97"/>
      <c r="K33" s="98"/>
      <c r="L33" s="46"/>
      <c r="M33" s="85"/>
      <c r="N33" s="101"/>
      <c r="O33" s="101"/>
      <c r="P33" s="102"/>
    </row>
    <row r="34" spans="1:16" s="4" customFormat="1" ht="15">
      <c r="A34" s="42">
        <v>1</v>
      </c>
      <c r="B34" s="42" t="s">
        <v>39</v>
      </c>
      <c r="C34" s="42" t="s">
        <v>527</v>
      </c>
      <c r="D34" s="42" t="s">
        <v>570</v>
      </c>
      <c r="E34" s="42" t="s">
        <v>571</v>
      </c>
      <c r="F34" s="49" t="s">
        <v>865</v>
      </c>
      <c r="G34" s="49">
        <v>1</v>
      </c>
      <c r="H34" s="42">
        <v>100</v>
      </c>
      <c r="I34" s="43">
        <v>25.2</v>
      </c>
      <c r="J34" s="44" t="s">
        <v>864</v>
      </c>
      <c r="K34" s="45">
        <v>0.252</v>
      </c>
      <c r="L34" s="46"/>
      <c r="M34" s="47">
        <v>100</v>
      </c>
      <c r="N34" s="43">
        <v>21</v>
      </c>
      <c r="O34" s="44" t="s">
        <v>864</v>
      </c>
      <c r="P34" s="43">
        <v>0.21</v>
      </c>
    </row>
    <row r="35" spans="1:16" s="4" customFormat="1" ht="15">
      <c r="A35" s="42">
        <v>2</v>
      </c>
      <c r="B35" s="42" t="s">
        <v>42</v>
      </c>
      <c r="C35" s="42" t="s">
        <v>544</v>
      </c>
      <c r="D35" s="42" t="s">
        <v>572</v>
      </c>
      <c r="E35" s="42" t="s">
        <v>573</v>
      </c>
      <c r="F35" s="49" t="s">
        <v>25</v>
      </c>
      <c r="G35" s="49">
        <v>1</v>
      </c>
      <c r="H35" s="42">
        <v>100</v>
      </c>
      <c r="I35" s="43">
        <v>28.577999999999999</v>
      </c>
      <c r="J35" s="44" t="s">
        <v>864</v>
      </c>
      <c r="K35" s="45">
        <v>0.28577999999999998</v>
      </c>
      <c r="L35" s="46"/>
      <c r="M35" s="47">
        <v>100</v>
      </c>
      <c r="N35" s="43">
        <v>23.82</v>
      </c>
      <c r="O35" s="44" t="s">
        <v>864</v>
      </c>
      <c r="P35" s="43">
        <v>0.24</v>
      </c>
    </row>
    <row r="36" spans="1:16" s="4" customFormat="1" ht="15">
      <c r="A36" s="42">
        <v>3</v>
      </c>
      <c r="B36" s="42" t="s">
        <v>546</v>
      </c>
      <c r="C36" s="42" t="s">
        <v>547</v>
      </c>
      <c r="D36" s="42" t="s">
        <v>574</v>
      </c>
      <c r="E36" s="42" t="s">
        <v>575</v>
      </c>
      <c r="F36" s="49" t="s">
        <v>29</v>
      </c>
      <c r="G36" s="49">
        <v>2</v>
      </c>
      <c r="H36" s="42">
        <v>50</v>
      </c>
      <c r="I36" s="43">
        <v>14.346</v>
      </c>
      <c r="J36" s="43">
        <v>14.336</v>
      </c>
      <c r="K36" s="45">
        <v>0.28672000000000003</v>
      </c>
      <c r="L36" s="46"/>
      <c r="M36" s="47">
        <v>50</v>
      </c>
      <c r="N36" s="43">
        <v>11.96</v>
      </c>
      <c r="O36" s="43">
        <v>11.95</v>
      </c>
      <c r="P36" s="43">
        <v>0.24</v>
      </c>
    </row>
    <row r="37" spans="1:16" s="4" customFormat="1" ht="15">
      <c r="A37" s="42">
        <v>4</v>
      </c>
      <c r="B37" s="42" t="s">
        <v>21</v>
      </c>
      <c r="C37" s="42" t="s">
        <v>532</v>
      </c>
      <c r="D37" s="42" t="s">
        <v>576</v>
      </c>
      <c r="E37" s="42" t="s">
        <v>577</v>
      </c>
      <c r="F37" s="49" t="s">
        <v>25</v>
      </c>
      <c r="G37" s="49">
        <v>1</v>
      </c>
      <c r="H37" s="42">
        <v>50</v>
      </c>
      <c r="I37" s="43">
        <v>14.7</v>
      </c>
      <c r="J37" s="44" t="s">
        <v>864</v>
      </c>
      <c r="K37" s="45">
        <v>0.29399999999999998</v>
      </c>
      <c r="L37" s="46"/>
      <c r="M37" s="47">
        <v>50</v>
      </c>
      <c r="N37" s="43">
        <v>12.25</v>
      </c>
      <c r="O37" s="44" t="s">
        <v>864</v>
      </c>
      <c r="P37" s="43">
        <v>0.25</v>
      </c>
    </row>
    <row r="38" spans="1:16" s="4" customFormat="1" ht="15">
      <c r="A38" s="42">
        <v>5</v>
      </c>
      <c r="B38" s="42" t="s">
        <v>33</v>
      </c>
      <c r="C38" s="42" t="s">
        <v>535</v>
      </c>
      <c r="D38" s="42" t="s">
        <v>578</v>
      </c>
      <c r="E38" s="42" t="s">
        <v>579</v>
      </c>
      <c r="F38" s="49" t="s">
        <v>25</v>
      </c>
      <c r="G38" s="49">
        <v>1</v>
      </c>
      <c r="H38" s="42">
        <v>50</v>
      </c>
      <c r="I38" s="43">
        <v>15.6</v>
      </c>
      <c r="J38" s="44" t="s">
        <v>864</v>
      </c>
      <c r="K38" s="45">
        <v>0.312</v>
      </c>
      <c r="L38" s="46"/>
      <c r="M38" s="47">
        <v>50</v>
      </c>
      <c r="N38" s="43">
        <v>13</v>
      </c>
      <c r="O38" s="44" t="s">
        <v>864</v>
      </c>
      <c r="P38" s="43">
        <v>0.26</v>
      </c>
    </row>
    <row r="39" spans="1:16" s="4" customFormat="1" ht="18.75">
      <c r="A39" s="88" t="s">
        <v>580</v>
      </c>
      <c r="B39" s="89"/>
      <c r="C39" s="89"/>
      <c r="D39" s="89"/>
      <c r="E39" s="89"/>
      <c r="F39" s="89"/>
      <c r="G39" s="89"/>
      <c r="H39" s="89"/>
      <c r="I39" s="97"/>
      <c r="J39" s="97"/>
      <c r="K39" s="98"/>
      <c r="L39" s="46"/>
      <c r="M39" s="85"/>
      <c r="N39" s="101"/>
      <c r="O39" s="101"/>
      <c r="P39" s="102"/>
    </row>
    <row r="40" spans="1:16" s="4" customFormat="1" ht="15">
      <c r="A40" s="42">
        <v>1</v>
      </c>
      <c r="B40" s="42" t="s">
        <v>42</v>
      </c>
      <c r="C40" s="42" t="s">
        <v>544</v>
      </c>
      <c r="D40" s="42" t="s">
        <v>581</v>
      </c>
      <c r="E40" s="42" t="s">
        <v>582</v>
      </c>
      <c r="F40" s="49" t="s">
        <v>25</v>
      </c>
      <c r="G40" s="49">
        <v>1</v>
      </c>
      <c r="H40" s="42">
        <v>100</v>
      </c>
      <c r="I40" s="43">
        <v>28.577999999999999</v>
      </c>
      <c r="J40" s="44" t="s">
        <v>864</v>
      </c>
      <c r="K40" s="45">
        <v>0.28577999999999998</v>
      </c>
      <c r="L40" s="46"/>
      <c r="M40" s="47">
        <v>100</v>
      </c>
      <c r="N40" s="43">
        <v>23.82</v>
      </c>
      <c r="O40" s="44" t="s">
        <v>864</v>
      </c>
      <c r="P40" s="43">
        <v>0.24</v>
      </c>
    </row>
    <row r="41" spans="1:16" s="4" customFormat="1" ht="15">
      <c r="A41" s="42">
        <v>2</v>
      </c>
      <c r="B41" s="42" t="s">
        <v>33</v>
      </c>
      <c r="C41" s="42" t="s">
        <v>535</v>
      </c>
      <c r="D41" s="42" t="s">
        <v>583</v>
      </c>
      <c r="E41" s="42" t="s">
        <v>584</v>
      </c>
      <c r="F41" s="49" t="s">
        <v>25</v>
      </c>
      <c r="G41" s="49">
        <v>1</v>
      </c>
      <c r="H41" s="42">
        <v>50</v>
      </c>
      <c r="I41" s="43">
        <v>15.6</v>
      </c>
      <c r="J41" s="44" t="s">
        <v>864</v>
      </c>
      <c r="K41" s="45">
        <v>0.312</v>
      </c>
      <c r="L41" s="46"/>
      <c r="M41" s="47">
        <v>50</v>
      </c>
      <c r="N41" s="43">
        <v>13</v>
      </c>
      <c r="O41" s="44" t="s">
        <v>864</v>
      </c>
      <c r="P41" s="43">
        <v>0.26</v>
      </c>
    </row>
    <row r="42" spans="1:16">
      <c r="A42" s="1"/>
      <c r="B42" s="1"/>
      <c r="C42" s="1"/>
      <c r="D42" s="1"/>
      <c r="E42" s="1"/>
      <c r="F42" s="1"/>
      <c r="G42" s="1"/>
      <c r="H42" s="1"/>
      <c r="L42" s="25"/>
      <c r="M42" s="1"/>
      <c r="N42" s="2"/>
      <c r="O42" s="2"/>
      <c r="P42" s="2"/>
    </row>
    <row r="43" spans="1:16">
      <c r="A43" s="1"/>
      <c r="B43" s="1"/>
      <c r="C43" s="1"/>
      <c r="D43" s="1"/>
      <c r="E43" s="1"/>
      <c r="F43" s="1"/>
      <c r="G43" s="1"/>
      <c r="H43" s="1"/>
      <c r="L43" s="25"/>
      <c r="M43" s="1"/>
      <c r="N43" s="2"/>
      <c r="O43" s="2"/>
      <c r="P43" s="2"/>
    </row>
    <row r="44" spans="1:16">
      <c r="A44" s="1"/>
      <c r="B44" s="1"/>
      <c r="C44" s="1"/>
      <c r="D44" s="1"/>
      <c r="E44" s="1"/>
      <c r="F44" s="1"/>
      <c r="G44" s="1"/>
      <c r="H44" s="1"/>
      <c r="L44" s="25"/>
      <c r="M44" s="1"/>
      <c r="N44" s="2"/>
      <c r="O44" s="2"/>
      <c r="P44" s="2"/>
    </row>
    <row r="45" spans="1:16">
      <c r="A45" s="1"/>
      <c r="B45" s="1"/>
      <c r="C45" s="1"/>
      <c r="D45" s="1"/>
      <c r="E45" s="1"/>
      <c r="F45" s="1"/>
      <c r="G45" s="1"/>
      <c r="H45" s="1"/>
      <c r="L45" s="25"/>
      <c r="M45" s="1"/>
      <c r="N45" s="2"/>
      <c r="O45" s="2"/>
      <c r="P45" s="2"/>
    </row>
    <row r="46" spans="1:16">
      <c r="A46" s="1"/>
      <c r="B46" s="1"/>
      <c r="C46" s="1"/>
      <c r="D46" s="1"/>
      <c r="E46" s="1"/>
      <c r="F46" s="1"/>
      <c r="G46" s="1"/>
      <c r="H46" s="1"/>
      <c r="L46" s="25"/>
      <c r="M46" s="1"/>
      <c r="N46" s="2"/>
      <c r="O46" s="2"/>
      <c r="P46" s="2"/>
    </row>
    <row r="47" spans="1:16">
      <c r="A47" s="1"/>
      <c r="B47" s="1"/>
      <c r="C47" s="1"/>
      <c r="D47" s="1"/>
      <c r="E47" s="1"/>
      <c r="F47" s="1"/>
      <c r="G47" s="1"/>
      <c r="H47" s="1"/>
      <c r="L47" s="25"/>
      <c r="M47" s="1"/>
      <c r="N47" s="2"/>
      <c r="O47" s="2"/>
      <c r="P47" s="2"/>
    </row>
    <row r="48" spans="1:16">
      <c r="A48" s="1"/>
      <c r="B48" s="1"/>
      <c r="C48" s="1"/>
      <c r="D48" s="1"/>
      <c r="E48" s="1"/>
      <c r="F48" s="1"/>
      <c r="G48" s="1"/>
      <c r="H48" s="1"/>
      <c r="L48" s="25"/>
      <c r="M48" s="1"/>
      <c r="N48" s="2"/>
      <c r="O48" s="2"/>
      <c r="P48" s="2"/>
    </row>
    <row r="49" spans="1:16">
      <c r="A49" s="1"/>
      <c r="B49" s="1"/>
      <c r="C49" s="1"/>
      <c r="D49" s="1"/>
      <c r="E49" s="1"/>
      <c r="F49" s="1"/>
      <c r="G49" s="1"/>
      <c r="H49" s="1"/>
      <c r="L49" s="25"/>
      <c r="M49" s="1"/>
      <c r="N49" s="2"/>
      <c r="O49" s="2"/>
      <c r="P49" s="2"/>
    </row>
    <row r="50" spans="1:16">
      <c r="A50" s="1"/>
      <c r="B50" s="1"/>
      <c r="C50" s="1"/>
      <c r="D50" s="1"/>
      <c r="E50" s="1"/>
      <c r="F50" s="1"/>
      <c r="G50" s="1"/>
      <c r="H50" s="1"/>
      <c r="L50" s="25"/>
      <c r="M50" s="1"/>
      <c r="N50" s="2"/>
      <c r="O50" s="2"/>
      <c r="P50" s="2"/>
    </row>
    <row r="51" spans="1:16">
      <c r="A51" s="1"/>
      <c r="B51" s="1"/>
      <c r="C51" s="1"/>
      <c r="D51" s="1"/>
      <c r="E51" s="1"/>
      <c r="F51" s="1"/>
      <c r="G51" s="1"/>
      <c r="H51" s="1"/>
      <c r="L51" s="25"/>
      <c r="M51" s="1"/>
      <c r="N51" s="2"/>
      <c r="O51" s="2"/>
      <c r="P51" s="2"/>
    </row>
    <row r="52" spans="1:16">
      <c r="A52" s="1"/>
      <c r="B52" s="1"/>
      <c r="C52" s="1"/>
      <c r="D52" s="1"/>
      <c r="E52" s="1"/>
      <c r="F52" s="1"/>
      <c r="G52" s="1"/>
      <c r="H52" s="1"/>
      <c r="L52" s="25"/>
      <c r="M52" s="1"/>
      <c r="N52" s="2"/>
      <c r="O52" s="2"/>
      <c r="P52" s="2"/>
    </row>
    <row r="53" spans="1:16">
      <c r="A53" s="1"/>
      <c r="B53" s="1"/>
      <c r="C53" s="1"/>
      <c r="D53" s="1"/>
      <c r="E53" s="1"/>
      <c r="F53" s="1"/>
      <c r="G53" s="1"/>
      <c r="H53" s="1"/>
      <c r="L53" s="25"/>
      <c r="M53" s="1"/>
      <c r="N53" s="2"/>
      <c r="O53" s="2"/>
      <c r="P53" s="2"/>
    </row>
    <row r="54" spans="1:16">
      <c r="A54" s="1"/>
      <c r="B54" s="1"/>
      <c r="C54" s="1"/>
      <c r="D54" s="1"/>
      <c r="E54" s="1"/>
      <c r="F54" s="1"/>
      <c r="G54" s="1"/>
      <c r="H54" s="1"/>
      <c r="L54" s="25"/>
      <c r="M54" s="1"/>
      <c r="N54" s="2"/>
      <c r="O54" s="2"/>
      <c r="P54" s="2"/>
    </row>
    <row r="55" spans="1:16">
      <c r="A55" s="1"/>
      <c r="B55" s="1"/>
      <c r="C55" s="1"/>
      <c r="D55" s="1"/>
      <c r="E55" s="1"/>
      <c r="F55" s="1"/>
      <c r="G55" s="1"/>
      <c r="H55" s="1"/>
      <c r="L55" s="25"/>
      <c r="M55" s="1"/>
      <c r="N55" s="2"/>
      <c r="O55" s="2"/>
      <c r="P55" s="2"/>
    </row>
    <row r="56" spans="1:16">
      <c r="A56" s="1"/>
      <c r="B56" s="1"/>
      <c r="C56" s="1"/>
      <c r="D56" s="1"/>
      <c r="E56" s="1"/>
      <c r="F56" s="1"/>
      <c r="G56" s="1"/>
      <c r="H56" s="1"/>
      <c r="L56" s="25"/>
      <c r="M56" s="1"/>
      <c r="N56" s="2"/>
      <c r="O56" s="2"/>
      <c r="P56" s="2"/>
    </row>
    <row r="57" spans="1:16">
      <c r="A57" s="1"/>
      <c r="B57" s="1"/>
      <c r="C57" s="1"/>
      <c r="D57" s="1"/>
      <c r="E57" s="1"/>
      <c r="F57" s="1"/>
      <c r="G57" s="1"/>
      <c r="H57" s="1"/>
      <c r="L57" s="25"/>
      <c r="M57" s="1"/>
      <c r="N57" s="2"/>
      <c r="O57" s="2"/>
      <c r="P57" s="2"/>
    </row>
    <row r="58" spans="1:16">
      <c r="A58" s="1"/>
      <c r="B58" s="1"/>
      <c r="C58" s="1"/>
      <c r="D58" s="1"/>
      <c r="E58" s="1"/>
      <c r="F58" s="1"/>
      <c r="G58" s="1"/>
      <c r="H58" s="1"/>
      <c r="L58" s="25"/>
      <c r="M58" s="1"/>
      <c r="N58" s="2"/>
      <c r="O58" s="2"/>
      <c r="P58" s="2"/>
    </row>
    <row r="59" spans="1:16">
      <c r="A59" s="1"/>
      <c r="B59" s="1"/>
      <c r="C59" s="1"/>
      <c r="D59" s="1"/>
      <c r="E59" s="1"/>
      <c r="F59" s="1"/>
      <c r="G59" s="1"/>
      <c r="H59" s="1"/>
      <c r="L59" s="25"/>
      <c r="M59" s="1"/>
      <c r="N59" s="2"/>
      <c r="O59" s="2"/>
      <c r="P59" s="2"/>
    </row>
    <row r="60" spans="1:16">
      <c r="A60" s="1"/>
      <c r="B60" s="1"/>
      <c r="C60" s="1"/>
      <c r="D60" s="1"/>
      <c r="E60" s="1"/>
      <c r="F60" s="1"/>
      <c r="G60" s="1"/>
      <c r="H60" s="1"/>
      <c r="L60" s="25"/>
      <c r="M60" s="1"/>
      <c r="N60" s="2"/>
      <c r="O60" s="2"/>
      <c r="P60" s="2"/>
    </row>
    <row r="61" spans="1:16">
      <c r="A61" s="1"/>
      <c r="B61" s="1"/>
      <c r="C61" s="1"/>
      <c r="D61" s="1"/>
      <c r="E61" s="1"/>
      <c r="F61" s="1"/>
      <c r="G61" s="1"/>
      <c r="H61" s="1"/>
      <c r="L61" s="25"/>
      <c r="M61" s="1"/>
      <c r="N61" s="2"/>
      <c r="O61" s="2"/>
      <c r="P61" s="2"/>
    </row>
    <row r="62" spans="1:16">
      <c r="A62" s="1"/>
      <c r="B62" s="1"/>
      <c r="C62" s="1"/>
      <c r="D62" s="1"/>
      <c r="E62" s="1"/>
      <c r="F62" s="1"/>
      <c r="G62" s="1"/>
      <c r="H62" s="1"/>
      <c r="L62" s="25"/>
      <c r="M62" s="1"/>
      <c r="N62" s="2"/>
      <c r="O62" s="2"/>
      <c r="P62" s="2"/>
    </row>
    <row r="63" spans="1:16">
      <c r="A63" s="1"/>
      <c r="B63" s="1"/>
      <c r="C63" s="1"/>
      <c r="D63" s="1"/>
      <c r="E63" s="1"/>
      <c r="F63" s="1"/>
      <c r="G63" s="1"/>
      <c r="H63" s="1"/>
      <c r="L63" s="25"/>
      <c r="M63" s="1"/>
      <c r="N63" s="2"/>
      <c r="O63" s="2"/>
      <c r="P63" s="2"/>
    </row>
    <row r="64" spans="1:16">
      <c r="A64" s="1"/>
      <c r="B64" s="1"/>
      <c r="C64" s="1"/>
      <c r="D64" s="1"/>
      <c r="E64" s="1"/>
      <c r="F64" s="1"/>
      <c r="G64" s="1"/>
      <c r="H64" s="1"/>
      <c r="L64" s="25"/>
      <c r="M64" s="1"/>
      <c r="N64" s="2"/>
      <c r="O64" s="2"/>
      <c r="P64" s="2"/>
    </row>
    <row r="65" spans="1:16">
      <c r="A65" s="1"/>
      <c r="B65" s="1"/>
      <c r="C65" s="1"/>
      <c r="D65" s="1"/>
      <c r="E65" s="1"/>
      <c r="F65" s="1"/>
      <c r="G65" s="1"/>
      <c r="H65" s="1"/>
      <c r="L65" s="25"/>
      <c r="M65" s="1"/>
      <c r="N65" s="2"/>
      <c r="O65" s="2"/>
      <c r="P65" s="2"/>
    </row>
    <row r="66" spans="1:16">
      <c r="A66" s="1"/>
      <c r="B66" s="1"/>
      <c r="C66" s="1"/>
      <c r="D66" s="1"/>
      <c r="E66" s="1"/>
      <c r="F66" s="1"/>
      <c r="G66" s="1"/>
      <c r="H66" s="1"/>
      <c r="L66" s="25"/>
      <c r="M66" s="1"/>
      <c r="N66" s="2"/>
      <c r="O66" s="2"/>
      <c r="P66" s="2"/>
    </row>
    <row r="67" spans="1:16">
      <c r="A67" s="1"/>
      <c r="B67" s="1"/>
      <c r="C67" s="1"/>
      <c r="D67" s="1"/>
      <c r="E67" s="1"/>
      <c r="F67" s="1"/>
      <c r="G67" s="1"/>
      <c r="H67" s="1"/>
      <c r="L67" s="25"/>
      <c r="M67" s="1"/>
      <c r="N67" s="2"/>
      <c r="O67" s="2"/>
      <c r="P67" s="2"/>
    </row>
    <row r="68" spans="1:16">
      <c r="A68" s="1"/>
      <c r="B68" s="1"/>
      <c r="C68" s="1"/>
      <c r="D68" s="1"/>
      <c r="E68" s="1"/>
      <c r="F68" s="1"/>
      <c r="G68" s="1"/>
      <c r="H68" s="1"/>
      <c r="L68" s="25"/>
      <c r="M68" s="1"/>
      <c r="N68" s="2"/>
      <c r="O68" s="2"/>
      <c r="P68" s="2"/>
    </row>
    <row r="69" spans="1:16">
      <c r="A69" s="1"/>
      <c r="B69" s="1"/>
      <c r="C69" s="1"/>
      <c r="D69" s="1"/>
      <c r="E69" s="1"/>
      <c r="F69" s="1"/>
      <c r="G69" s="1"/>
      <c r="H69" s="1"/>
      <c r="L69" s="25"/>
      <c r="M69" s="1"/>
      <c r="N69" s="2"/>
      <c r="O69" s="2"/>
      <c r="P69" s="2"/>
    </row>
    <row r="70" spans="1:16">
      <c r="A70" s="1"/>
      <c r="B70" s="1"/>
      <c r="C70" s="1"/>
      <c r="D70" s="1"/>
      <c r="E70" s="1"/>
      <c r="F70" s="1"/>
      <c r="G70" s="1"/>
      <c r="H70" s="1"/>
      <c r="L70" s="25"/>
      <c r="M70" s="1"/>
      <c r="N70" s="2"/>
      <c r="O70" s="2"/>
      <c r="P70" s="2"/>
    </row>
    <row r="71" spans="1:16">
      <c r="A71" s="1"/>
      <c r="B71" s="1"/>
      <c r="C71" s="1"/>
      <c r="D71" s="1"/>
      <c r="E71" s="1"/>
      <c r="F71" s="1"/>
      <c r="G71" s="1"/>
      <c r="H71" s="1"/>
      <c r="L71" s="25"/>
      <c r="M71" s="1"/>
      <c r="N71" s="2"/>
      <c r="O71" s="2"/>
      <c r="P71" s="2"/>
    </row>
    <row r="72" spans="1:16">
      <c r="A72" s="1"/>
      <c r="B72" s="1"/>
      <c r="C72" s="1"/>
      <c r="D72" s="1"/>
      <c r="E72" s="1"/>
      <c r="F72" s="1"/>
      <c r="G72" s="1"/>
      <c r="H72" s="1"/>
      <c r="L72" s="25"/>
      <c r="M72" s="1"/>
      <c r="N72" s="2"/>
      <c r="O72" s="2"/>
      <c r="P72" s="2"/>
    </row>
    <row r="73" spans="1:16">
      <c r="A73" s="1"/>
      <c r="B73" s="1"/>
      <c r="C73" s="1"/>
      <c r="D73" s="1"/>
      <c r="E73" s="1"/>
      <c r="F73" s="1"/>
      <c r="G73" s="1"/>
      <c r="H73" s="1"/>
      <c r="L73" s="25"/>
      <c r="M73" s="1"/>
      <c r="N73" s="2"/>
      <c r="O73" s="2"/>
      <c r="P73" s="2"/>
    </row>
    <row r="74" spans="1:16">
      <c r="A74" s="1"/>
      <c r="B74" s="1"/>
      <c r="C74" s="1"/>
      <c r="D74" s="1"/>
      <c r="E74" s="1"/>
      <c r="F74" s="1"/>
      <c r="G74" s="1"/>
      <c r="H74" s="1"/>
      <c r="L74" s="25"/>
      <c r="M74" s="1"/>
      <c r="N74" s="2"/>
      <c r="O74" s="2"/>
      <c r="P74" s="2"/>
    </row>
    <row r="75" spans="1:16">
      <c r="A75" s="1"/>
      <c r="B75" s="1"/>
      <c r="C75" s="1"/>
      <c r="D75" s="1"/>
      <c r="E75" s="1"/>
      <c r="F75" s="1"/>
      <c r="G75" s="1"/>
      <c r="H75" s="1"/>
      <c r="L75" s="25"/>
      <c r="M75" s="1"/>
      <c r="N75" s="2"/>
      <c r="O75" s="2"/>
      <c r="P75" s="2"/>
    </row>
    <row r="76" spans="1:16">
      <c r="A76" s="1"/>
      <c r="B76" s="1"/>
      <c r="C76" s="1"/>
      <c r="D76" s="1"/>
      <c r="E76" s="1"/>
      <c r="F76" s="1"/>
      <c r="G76" s="1"/>
      <c r="H76" s="1"/>
      <c r="L76" s="25"/>
      <c r="M76" s="1"/>
      <c r="N76" s="2"/>
      <c r="O76" s="2"/>
      <c r="P76" s="2"/>
    </row>
    <row r="77" spans="1:16">
      <c r="A77" s="1"/>
      <c r="B77" s="1"/>
      <c r="C77" s="1"/>
      <c r="D77" s="1"/>
      <c r="E77" s="1"/>
      <c r="F77" s="1"/>
      <c r="G77" s="1"/>
      <c r="H77" s="1"/>
      <c r="L77" s="25"/>
      <c r="M77" s="1"/>
      <c r="N77" s="2"/>
      <c r="O77" s="2"/>
      <c r="P77" s="2"/>
    </row>
    <row r="78" spans="1:16">
      <c r="A78" s="1"/>
      <c r="B78" s="1"/>
      <c r="C78" s="1"/>
      <c r="D78" s="1"/>
      <c r="E78" s="1"/>
      <c r="F78" s="1"/>
      <c r="G78" s="1"/>
      <c r="H78" s="1"/>
      <c r="L78" s="25"/>
      <c r="M78" s="1"/>
      <c r="N78" s="2"/>
      <c r="O78" s="2"/>
      <c r="P78" s="2"/>
    </row>
    <row r="79" spans="1:16">
      <c r="A79" s="1"/>
      <c r="B79" s="1"/>
      <c r="C79" s="1"/>
      <c r="D79" s="1"/>
      <c r="E79" s="1"/>
      <c r="F79" s="1"/>
      <c r="G79" s="1"/>
      <c r="H79" s="1"/>
      <c r="L79" s="25"/>
      <c r="M79" s="1"/>
      <c r="N79" s="2"/>
      <c r="O79" s="2"/>
      <c r="P79" s="2"/>
    </row>
    <row r="80" spans="1:16">
      <c r="A80" s="1"/>
      <c r="B80" s="1"/>
      <c r="C80" s="1"/>
      <c r="D80" s="1"/>
      <c r="E80" s="1"/>
      <c r="F80" s="1"/>
      <c r="G80" s="1"/>
      <c r="H80" s="1"/>
      <c r="L80" s="25"/>
      <c r="M80" s="1"/>
      <c r="N80" s="2"/>
      <c r="O80" s="2"/>
      <c r="P80" s="2"/>
    </row>
    <row r="81" spans="1:16">
      <c r="A81" s="1"/>
      <c r="B81" s="1"/>
      <c r="C81" s="1"/>
      <c r="D81" s="1"/>
      <c r="E81" s="1"/>
      <c r="F81" s="1"/>
      <c r="G81" s="1"/>
      <c r="H81" s="1"/>
      <c r="L81" s="25"/>
      <c r="M81" s="1"/>
      <c r="N81" s="2"/>
      <c r="O81" s="2"/>
      <c r="P81" s="2"/>
    </row>
    <row r="82" spans="1:16">
      <c r="A82" s="1"/>
      <c r="B82" s="1"/>
      <c r="C82" s="1"/>
      <c r="D82" s="1"/>
      <c r="E82" s="1"/>
      <c r="F82" s="1"/>
      <c r="G82" s="1"/>
      <c r="H82" s="1"/>
      <c r="L82" s="25"/>
      <c r="M82" s="1"/>
      <c r="N82" s="2"/>
      <c r="O82" s="2"/>
      <c r="P82" s="2"/>
    </row>
    <row r="83" spans="1:16">
      <c r="A83" s="1"/>
      <c r="B83" s="1"/>
      <c r="C83" s="1"/>
      <c r="D83" s="1"/>
      <c r="E83" s="1"/>
      <c r="F83" s="1"/>
      <c r="G83" s="1"/>
      <c r="H83" s="1"/>
      <c r="L83" s="25"/>
      <c r="M83" s="1"/>
      <c r="N83" s="2"/>
      <c r="O83" s="2"/>
      <c r="P83" s="2"/>
    </row>
    <row r="84" spans="1:16">
      <c r="A84" s="1"/>
      <c r="B84" s="1"/>
      <c r="C84" s="1"/>
      <c r="D84" s="1"/>
      <c r="E84" s="1"/>
      <c r="F84" s="1"/>
      <c r="G84" s="1"/>
      <c r="H84" s="1"/>
      <c r="L84" s="25"/>
      <c r="M84" s="1"/>
      <c r="N84" s="2"/>
      <c r="O84" s="2"/>
      <c r="P84" s="2"/>
    </row>
    <row r="85" spans="1:16">
      <c r="A85" s="1"/>
      <c r="B85" s="1"/>
      <c r="C85" s="1"/>
      <c r="D85" s="1"/>
      <c r="E85" s="1"/>
      <c r="F85" s="1"/>
      <c r="G85" s="1"/>
      <c r="H85" s="1"/>
      <c r="L85" s="25"/>
      <c r="M85" s="1"/>
      <c r="N85" s="2"/>
      <c r="O85" s="2"/>
      <c r="P85" s="2"/>
    </row>
    <row r="86" spans="1:16">
      <c r="A86" s="1"/>
      <c r="B86" s="1"/>
      <c r="C86" s="1"/>
      <c r="D86" s="1"/>
      <c r="E86" s="1"/>
      <c r="F86" s="1"/>
      <c r="G86" s="1"/>
      <c r="H86" s="1"/>
      <c r="L86" s="25"/>
      <c r="M86" s="1"/>
      <c r="N86" s="2"/>
      <c r="O86" s="2"/>
      <c r="P86" s="2"/>
    </row>
    <row r="87" spans="1:16">
      <c r="A87" s="1"/>
      <c r="B87" s="1"/>
      <c r="C87" s="1"/>
      <c r="D87" s="1"/>
      <c r="E87" s="1"/>
      <c r="F87" s="1"/>
      <c r="G87" s="1"/>
      <c r="H87" s="1"/>
      <c r="L87" s="25"/>
      <c r="M87" s="1"/>
      <c r="N87" s="2"/>
      <c r="O87" s="2"/>
      <c r="P87" s="2"/>
    </row>
    <row r="88" spans="1:16">
      <c r="A88" s="1"/>
      <c r="B88" s="1"/>
      <c r="C88" s="1"/>
      <c r="D88" s="1"/>
      <c r="E88" s="1"/>
      <c r="F88" s="1"/>
      <c r="G88" s="1"/>
      <c r="H88" s="1"/>
      <c r="L88" s="25"/>
      <c r="M88" s="1"/>
      <c r="N88" s="2"/>
      <c r="O88" s="2"/>
      <c r="P88" s="2"/>
    </row>
    <row r="89" spans="1:16">
      <c r="A89" s="1"/>
      <c r="B89" s="1"/>
      <c r="C89" s="1"/>
      <c r="D89" s="1"/>
      <c r="E89" s="1"/>
      <c r="F89" s="1"/>
      <c r="G89" s="1"/>
      <c r="H89" s="1"/>
      <c r="L89" s="25"/>
      <c r="M89" s="1"/>
      <c r="N89" s="2"/>
      <c r="O89" s="2"/>
      <c r="P89" s="2"/>
    </row>
    <row r="90" spans="1:16">
      <c r="A90" s="1"/>
      <c r="B90" s="1"/>
      <c r="C90" s="1"/>
      <c r="D90" s="1"/>
      <c r="E90" s="1"/>
      <c r="F90" s="1"/>
      <c r="G90" s="1"/>
      <c r="H90" s="1"/>
      <c r="L90" s="25"/>
      <c r="M90" s="1"/>
      <c r="N90" s="2"/>
      <c r="O90" s="2"/>
      <c r="P90" s="2"/>
    </row>
    <row r="91" spans="1:16">
      <c r="A91" s="1"/>
      <c r="B91" s="1"/>
      <c r="C91" s="1"/>
      <c r="D91" s="1"/>
      <c r="E91" s="1"/>
      <c r="F91" s="1"/>
      <c r="G91" s="1"/>
      <c r="H91" s="1"/>
      <c r="L91" s="25"/>
      <c r="M91" s="1"/>
      <c r="N91" s="2"/>
      <c r="O91" s="2"/>
      <c r="P91" s="2"/>
    </row>
  </sheetData>
  <mergeCells count="12">
    <mergeCell ref="H12:K12"/>
    <mergeCell ref="M12:P12"/>
    <mergeCell ref="A13:K13"/>
    <mergeCell ref="A18:K18"/>
    <mergeCell ref="A26:K26"/>
    <mergeCell ref="M18:P18"/>
    <mergeCell ref="M13:P13"/>
    <mergeCell ref="A33:K33"/>
    <mergeCell ref="A39:K39"/>
    <mergeCell ref="M39:P39"/>
    <mergeCell ref="M33:P33"/>
    <mergeCell ref="M26:P2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7DEBB-A9B0-44C1-85B5-7075D6904C7A}">
  <dimension ref="A1:U119"/>
  <sheetViews>
    <sheetView showGridLines="0" zoomScale="70" zoomScaleNormal="70" workbookViewId="0"/>
  </sheetViews>
  <sheetFormatPr defaultColWidth="9.140625" defaultRowHeight="14.25"/>
  <cols>
    <col min="1" max="1" width="9" style="4" customWidth="1"/>
    <col min="2" max="2" width="31.7109375" style="4" bestFit="1" customWidth="1"/>
    <col min="3" max="3" width="29.5703125" style="4" bestFit="1" customWidth="1"/>
    <col min="4" max="4" width="118.7109375" style="64" bestFit="1" customWidth="1"/>
    <col min="5" max="5" width="14.85546875" style="4" bestFit="1" customWidth="1"/>
    <col min="6" max="6" width="14.42578125" style="4" bestFit="1" customWidth="1"/>
    <col min="7" max="7" width="13.85546875" style="4" customWidth="1"/>
    <col min="8" max="8" width="12" style="4" customWidth="1"/>
    <col min="9" max="9" width="11.42578125" style="2" bestFit="1" customWidth="1"/>
    <col min="10" max="11" width="10.5703125" style="2" customWidth="1"/>
    <col min="12" max="12" width="13.7109375" style="2" customWidth="1"/>
    <col min="13" max="13" width="1.7109375" style="22" customWidth="1"/>
    <col min="14" max="14" width="11.140625" style="4" customWidth="1"/>
    <col min="15" max="15" width="11.42578125" style="3" bestFit="1" customWidth="1"/>
    <col min="16" max="17" width="10.7109375" style="3" customWidth="1"/>
    <col min="18" max="18" width="13.28515625" style="3" customWidth="1"/>
    <col min="19" max="16384" width="9.140625" style="1"/>
  </cols>
  <sheetData>
    <row r="1" spans="1:21" s="7" customFormat="1" ht="25.35" customHeight="1">
      <c r="I1" s="38"/>
      <c r="J1" s="38"/>
      <c r="K1" s="38"/>
      <c r="L1" s="38"/>
      <c r="M1" s="21"/>
      <c r="O1" s="38"/>
      <c r="P1" s="38"/>
      <c r="Q1" s="38"/>
      <c r="R1" s="38"/>
    </row>
    <row r="2" spans="1:21" s="7" customFormat="1" ht="25.15" customHeight="1">
      <c r="I2" s="38"/>
      <c r="J2" s="38"/>
      <c r="K2" s="38"/>
      <c r="L2" s="38"/>
      <c r="M2" s="21"/>
      <c r="O2" s="38"/>
      <c r="P2" s="38"/>
      <c r="Q2" s="38"/>
      <c r="R2" s="38"/>
    </row>
    <row r="3" spans="1:21" s="7" customFormat="1" ht="25.15" customHeight="1">
      <c r="I3" s="38"/>
      <c r="J3" s="38"/>
      <c r="K3" s="38"/>
      <c r="L3" s="38"/>
      <c r="M3" s="21"/>
      <c r="O3" s="38"/>
      <c r="P3" s="38"/>
      <c r="Q3" s="38"/>
      <c r="R3" s="38"/>
    </row>
    <row r="4" spans="1:21" s="7" customFormat="1" ht="25.15" customHeight="1">
      <c r="I4" s="38"/>
      <c r="J4" s="38"/>
      <c r="K4" s="38"/>
      <c r="L4" s="38"/>
      <c r="M4" s="21"/>
      <c r="O4" s="38"/>
      <c r="P4" s="38"/>
      <c r="Q4" s="38"/>
      <c r="R4" s="38"/>
    </row>
    <row r="5" spans="1:21" s="7" customFormat="1" ht="25.15" customHeight="1">
      <c r="A5" s="8"/>
      <c r="B5" s="8"/>
      <c r="C5" s="8"/>
      <c r="D5" s="8"/>
      <c r="E5" s="9"/>
      <c r="F5" s="9"/>
      <c r="G5" s="9"/>
      <c r="H5" s="9"/>
      <c r="I5" s="39"/>
      <c r="J5" s="39"/>
      <c r="K5" s="39"/>
      <c r="L5" s="39"/>
      <c r="M5" s="9"/>
      <c r="N5" s="9"/>
      <c r="O5" s="39"/>
      <c r="P5" s="39"/>
      <c r="Q5" s="39"/>
      <c r="R5" s="39"/>
      <c r="S5" s="9"/>
      <c r="T5" s="9"/>
      <c r="U5" s="9"/>
    </row>
    <row r="6" spans="1:21" s="11" customFormat="1" ht="30" customHeight="1">
      <c r="A6" s="10" t="s">
        <v>870</v>
      </c>
      <c r="B6" s="10"/>
      <c r="C6" s="10"/>
      <c r="D6" s="10"/>
      <c r="E6" s="10"/>
      <c r="F6" s="10"/>
      <c r="G6" s="10"/>
      <c r="H6" s="10"/>
      <c r="I6" s="40"/>
      <c r="J6" s="40"/>
      <c r="K6" s="40"/>
      <c r="L6" s="40"/>
      <c r="M6" s="10"/>
      <c r="N6" s="10"/>
      <c r="O6" s="40"/>
      <c r="P6" s="40"/>
      <c r="Q6" s="40"/>
      <c r="R6" s="40"/>
    </row>
    <row r="7" spans="1:21" s="11" customFormat="1" ht="30" customHeight="1">
      <c r="A7" s="10" t="s">
        <v>12</v>
      </c>
      <c r="B7" s="12"/>
      <c r="C7" s="10"/>
      <c r="D7" s="10"/>
      <c r="E7" s="10"/>
      <c r="F7" s="10"/>
      <c r="G7" s="10"/>
      <c r="H7" s="10"/>
      <c r="I7" s="40"/>
      <c r="J7" s="40"/>
      <c r="K7" s="40"/>
      <c r="L7" s="40"/>
      <c r="M7" s="10"/>
      <c r="N7" s="10"/>
      <c r="O7" s="40"/>
      <c r="P7" s="40"/>
      <c r="Q7" s="40"/>
      <c r="R7" s="40"/>
    </row>
    <row r="8" spans="1:21" s="11" customFormat="1" ht="30" customHeight="1">
      <c r="A8" s="10" t="s">
        <v>11</v>
      </c>
      <c r="B8" s="13"/>
      <c r="C8" s="68">
        <v>43549</v>
      </c>
      <c r="D8" s="31"/>
      <c r="E8" s="10"/>
      <c r="F8" s="10"/>
      <c r="G8" s="10"/>
      <c r="H8" s="10"/>
      <c r="I8" s="40"/>
      <c r="J8" s="40"/>
      <c r="K8" s="40"/>
      <c r="L8" s="40"/>
      <c r="M8" s="10"/>
      <c r="N8" s="10"/>
      <c r="O8" s="40"/>
      <c r="P8" s="40"/>
      <c r="Q8" s="40"/>
      <c r="R8" s="40"/>
    </row>
    <row r="9" spans="1:21">
      <c r="A9" s="1" t="s">
        <v>7</v>
      </c>
      <c r="B9" s="1"/>
      <c r="C9" s="1"/>
      <c r="E9" s="1"/>
      <c r="F9" s="1"/>
      <c r="G9" s="1"/>
      <c r="H9" s="1"/>
    </row>
    <row r="10" spans="1:21" ht="15" thickBot="1">
      <c r="A10" s="1" t="s">
        <v>6</v>
      </c>
      <c r="B10" s="1"/>
      <c r="C10" s="1"/>
      <c r="E10" s="1"/>
      <c r="F10" s="1"/>
      <c r="G10" s="1"/>
      <c r="H10" s="1"/>
    </row>
    <row r="11" spans="1:21" ht="72.75" thickBot="1">
      <c r="A11" s="1"/>
      <c r="B11" s="1"/>
      <c r="C11" s="1"/>
      <c r="D11" s="65"/>
      <c r="E11" s="1"/>
      <c r="F11" s="1"/>
      <c r="G11" s="1"/>
      <c r="H11" s="17" t="s">
        <v>8</v>
      </c>
      <c r="I11" s="18" t="s">
        <v>9</v>
      </c>
      <c r="J11" s="36" t="s">
        <v>17</v>
      </c>
      <c r="K11" s="36" t="s">
        <v>18</v>
      </c>
      <c r="L11" s="29" t="s">
        <v>19</v>
      </c>
      <c r="M11" s="23"/>
      <c r="N11" s="17" t="s">
        <v>8</v>
      </c>
      <c r="O11" s="19" t="s">
        <v>9</v>
      </c>
      <c r="P11" s="37" t="s">
        <v>17</v>
      </c>
      <c r="Q11" s="37" t="s">
        <v>18</v>
      </c>
      <c r="R11" s="20" t="s">
        <v>19</v>
      </c>
    </row>
    <row r="12" spans="1:21" ht="54.75" thickBot="1">
      <c r="A12" s="14" t="s">
        <v>10</v>
      </c>
      <c r="B12" s="15" t="s">
        <v>0</v>
      </c>
      <c r="C12" s="15" t="s">
        <v>1</v>
      </c>
      <c r="D12" s="15" t="s">
        <v>2</v>
      </c>
      <c r="E12" s="15" t="s">
        <v>3</v>
      </c>
      <c r="F12" s="35" t="s">
        <v>15</v>
      </c>
      <c r="G12" s="35" t="s">
        <v>16</v>
      </c>
      <c r="H12" s="79" t="s">
        <v>4</v>
      </c>
      <c r="I12" s="80"/>
      <c r="J12" s="80"/>
      <c r="K12" s="80"/>
      <c r="L12" s="81"/>
      <c r="M12" s="24"/>
      <c r="N12" s="82" t="s">
        <v>5</v>
      </c>
      <c r="O12" s="80"/>
      <c r="P12" s="80"/>
      <c r="Q12" s="80"/>
      <c r="R12" s="81"/>
    </row>
    <row r="13" spans="1:21" s="4" customFormat="1" ht="18.75">
      <c r="A13" s="94" t="s">
        <v>585</v>
      </c>
      <c r="B13" s="95"/>
      <c r="C13" s="95"/>
      <c r="D13" s="95"/>
      <c r="E13" s="95"/>
      <c r="F13" s="95"/>
      <c r="G13" s="95"/>
      <c r="H13" s="95"/>
      <c r="I13" s="95"/>
      <c r="J13" s="95"/>
      <c r="K13" s="95"/>
      <c r="L13" s="96"/>
      <c r="M13" s="46"/>
      <c r="N13" s="91"/>
      <c r="O13" s="92"/>
      <c r="P13" s="92"/>
      <c r="Q13" s="92"/>
      <c r="R13" s="93"/>
    </row>
    <row r="14" spans="1:21" s="4" customFormat="1" ht="15">
      <c r="A14" s="42">
        <v>1</v>
      </c>
      <c r="B14" s="42" t="s">
        <v>153</v>
      </c>
      <c r="C14" s="42" t="s">
        <v>586</v>
      </c>
      <c r="D14" s="42" t="s">
        <v>587</v>
      </c>
      <c r="E14" s="42" t="s">
        <v>588</v>
      </c>
      <c r="F14" s="49" t="str">
        <f>VLOOKUP(E14,'[1]Merged Data'!$A$5:$G$687,7,0)</f>
        <v>Blue Diamond</v>
      </c>
      <c r="G14" s="49">
        <v>1</v>
      </c>
      <c r="H14" s="42">
        <f>VLOOKUP(E14,[2]Sheet1!$A$4:$AE$1047,27,0)</f>
        <v>100</v>
      </c>
      <c r="I14" s="43">
        <v>345.98400000000004</v>
      </c>
      <c r="J14" s="66" t="s">
        <v>864</v>
      </c>
      <c r="K14" s="66" t="s">
        <v>864</v>
      </c>
      <c r="L14" s="45">
        <v>3.4598400000000002</v>
      </c>
      <c r="M14" s="46"/>
      <c r="N14" s="47">
        <f t="shared" ref="N14:N15" si="0">H14</f>
        <v>100</v>
      </c>
      <c r="O14" s="43">
        <v>288.32</v>
      </c>
      <c r="P14" s="66" t="s">
        <v>864</v>
      </c>
      <c r="Q14" s="66" t="s">
        <v>864</v>
      </c>
      <c r="R14" s="43">
        <v>2.88</v>
      </c>
    </row>
    <row r="15" spans="1:21" s="4" customFormat="1" ht="15">
      <c r="A15" s="42">
        <v>2</v>
      </c>
      <c r="B15" s="42" t="s">
        <v>153</v>
      </c>
      <c r="C15" s="42" t="s">
        <v>586</v>
      </c>
      <c r="D15" s="42" t="s">
        <v>589</v>
      </c>
      <c r="E15" s="42" t="s">
        <v>590</v>
      </c>
      <c r="F15" s="49" t="str">
        <f>VLOOKUP(E15,'[1]Merged Data'!$A$5:$G$687,7,0)</f>
        <v>Blue Diamond</v>
      </c>
      <c r="G15" s="49">
        <v>1</v>
      </c>
      <c r="H15" s="42">
        <f>VLOOKUP(E15,[2]Sheet1!$A$4:$AE$1047,27,0)</f>
        <v>80</v>
      </c>
      <c r="I15" s="43">
        <v>307.3152</v>
      </c>
      <c r="J15" s="66" t="s">
        <v>864</v>
      </c>
      <c r="K15" s="66" t="s">
        <v>864</v>
      </c>
      <c r="L15" s="45">
        <v>3.84144</v>
      </c>
      <c r="M15" s="46"/>
      <c r="N15" s="47">
        <f t="shared" si="0"/>
        <v>80</v>
      </c>
      <c r="O15" s="43">
        <v>256.10000000000002</v>
      </c>
      <c r="P15" s="66" t="s">
        <v>864</v>
      </c>
      <c r="Q15" s="66" t="s">
        <v>864</v>
      </c>
      <c r="R15" s="43">
        <v>3.2</v>
      </c>
    </row>
    <row r="16" spans="1:21" s="4" customFormat="1" ht="18.75">
      <c r="A16" s="88" t="s">
        <v>591</v>
      </c>
      <c r="B16" s="89"/>
      <c r="C16" s="89"/>
      <c r="D16" s="89"/>
      <c r="E16" s="89"/>
      <c r="F16" s="89"/>
      <c r="G16" s="89"/>
      <c r="H16" s="89"/>
      <c r="I16" s="89"/>
      <c r="J16" s="89"/>
      <c r="K16" s="89"/>
      <c r="L16" s="90"/>
      <c r="M16" s="46"/>
      <c r="N16" s="85"/>
      <c r="O16" s="86"/>
      <c r="P16" s="86"/>
      <c r="Q16" s="86"/>
      <c r="R16" s="87"/>
    </row>
    <row r="17" spans="1:18" s="4" customFormat="1" ht="15">
      <c r="A17" s="49">
        <v>1</v>
      </c>
      <c r="B17" s="49" t="s">
        <v>153</v>
      </c>
      <c r="C17" s="49" t="s">
        <v>586</v>
      </c>
      <c r="D17" s="49" t="s">
        <v>592</v>
      </c>
      <c r="E17" s="49" t="s">
        <v>593</v>
      </c>
      <c r="F17" s="49" t="str">
        <f>VLOOKUP(E17,'[1]Merged Data'!$A$5:$G$687,7,0)</f>
        <v>Blue Diamond</v>
      </c>
      <c r="G17" s="49">
        <v>1</v>
      </c>
      <c r="H17" s="49">
        <f>VLOOKUP(E17,[2]Sheet1!$A$4:$AE$1047,27,0)</f>
        <v>100</v>
      </c>
      <c r="I17" s="48">
        <v>227.07744</v>
      </c>
      <c r="J17" s="66" t="s">
        <v>864</v>
      </c>
      <c r="K17" s="66" t="s">
        <v>864</v>
      </c>
      <c r="L17" s="50">
        <v>2.2707744000000001</v>
      </c>
      <c r="M17" s="46"/>
      <c r="N17" s="51">
        <f>H17</f>
        <v>100</v>
      </c>
      <c r="O17" s="48">
        <v>189.23</v>
      </c>
      <c r="P17" s="66" t="s">
        <v>864</v>
      </c>
      <c r="Q17" s="66" t="s">
        <v>864</v>
      </c>
      <c r="R17" s="48">
        <v>1.89</v>
      </c>
    </row>
    <row r="18" spans="1:18" s="4" customFormat="1" ht="18.75">
      <c r="A18" s="88" t="s">
        <v>594</v>
      </c>
      <c r="B18" s="89"/>
      <c r="C18" s="89"/>
      <c r="D18" s="89"/>
      <c r="E18" s="89"/>
      <c r="F18" s="89"/>
      <c r="G18" s="89"/>
      <c r="H18" s="89"/>
      <c r="I18" s="89"/>
      <c r="J18" s="89"/>
      <c r="K18" s="89"/>
      <c r="L18" s="90"/>
      <c r="M18" s="46"/>
      <c r="N18" s="85"/>
      <c r="O18" s="86"/>
      <c r="P18" s="86"/>
      <c r="Q18" s="86"/>
      <c r="R18" s="87"/>
    </row>
    <row r="19" spans="1:18" s="4" customFormat="1" ht="15">
      <c r="A19" s="49">
        <v>1</v>
      </c>
      <c r="B19" s="49" t="s">
        <v>39</v>
      </c>
      <c r="C19" s="49" t="s">
        <v>595</v>
      </c>
      <c r="D19" s="49" t="s">
        <v>596</v>
      </c>
      <c r="E19" s="49" t="s">
        <v>597</v>
      </c>
      <c r="F19" s="49" t="s">
        <v>865</v>
      </c>
      <c r="G19" s="49">
        <v>1</v>
      </c>
      <c r="H19" s="49">
        <v>20</v>
      </c>
      <c r="I19" s="48">
        <v>38.4</v>
      </c>
      <c r="J19" s="66" t="s">
        <v>864</v>
      </c>
      <c r="K19" s="66" t="s">
        <v>864</v>
      </c>
      <c r="L19" s="50">
        <v>1.92</v>
      </c>
      <c r="M19" s="46"/>
      <c r="N19" s="51">
        <f t="shared" ref="N19:N28" si="1">H19</f>
        <v>20</v>
      </c>
      <c r="O19" s="48">
        <v>32</v>
      </c>
      <c r="P19" s="66" t="s">
        <v>864</v>
      </c>
      <c r="Q19" s="66" t="s">
        <v>864</v>
      </c>
      <c r="R19" s="48">
        <v>1.6</v>
      </c>
    </row>
    <row r="20" spans="1:18" s="4" customFormat="1" ht="15">
      <c r="A20" s="49">
        <v>2</v>
      </c>
      <c r="B20" s="49" t="s">
        <v>153</v>
      </c>
      <c r="C20" s="49" t="s">
        <v>586</v>
      </c>
      <c r="D20" s="49" t="s">
        <v>598</v>
      </c>
      <c r="E20" s="49" t="s">
        <v>599</v>
      </c>
      <c r="F20" s="49" t="s">
        <v>25</v>
      </c>
      <c r="G20" s="49">
        <v>1</v>
      </c>
      <c r="H20" s="49">
        <v>100</v>
      </c>
      <c r="I20" s="48">
        <v>235.32000000000002</v>
      </c>
      <c r="J20" s="66" t="s">
        <v>864</v>
      </c>
      <c r="K20" s="66" t="s">
        <v>864</v>
      </c>
      <c r="L20" s="50">
        <v>2.3532000000000002</v>
      </c>
      <c r="M20" s="46"/>
      <c r="N20" s="51">
        <f t="shared" si="1"/>
        <v>100</v>
      </c>
      <c r="O20" s="48">
        <v>196.1</v>
      </c>
      <c r="P20" s="66" t="s">
        <v>864</v>
      </c>
      <c r="Q20" s="66" t="s">
        <v>864</v>
      </c>
      <c r="R20" s="48">
        <v>1.96</v>
      </c>
    </row>
    <row r="21" spans="1:18" s="4" customFormat="1" ht="15">
      <c r="A21" s="49">
        <v>2</v>
      </c>
      <c r="B21" s="49" t="s">
        <v>153</v>
      </c>
      <c r="C21" s="49" t="s">
        <v>586</v>
      </c>
      <c r="D21" s="49" t="s">
        <v>600</v>
      </c>
      <c r="E21" s="49" t="s">
        <v>601</v>
      </c>
      <c r="F21" s="49" t="s">
        <v>25</v>
      </c>
      <c r="G21" s="49">
        <v>1</v>
      </c>
      <c r="H21" s="49">
        <v>100</v>
      </c>
      <c r="I21" s="48">
        <v>235.32000000000002</v>
      </c>
      <c r="J21" s="66" t="s">
        <v>864</v>
      </c>
      <c r="K21" s="66" t="s">
        <v>864</v>
      </c>
      <c r="L21" s="50">
        <v>2.3532000000000002</v>
      </c>
      <c r="M21" s="46"/>
      <c r="N21" s="51">
        <f t="shared" si="1"/>
        <v>100</v>
      </c>
      <c r="O21" s="48">
        <v>196.1</v>
      </c>
      <c r="P21" s="66" t="s">
        <v>864</v>
      </c>
      <c r="Q21" s="66" t="s">
        <v>864</v>
      </c>
      <c r="R21" s="48">
        <v>1.96</v>
      </c>
    </row>
    <row r="22" spans="1:18" s="4" customFormat="1" ht="15">
      <c r="A22" s="49">
        <v>2</v>
      </c>
      <c r="B22" s="49" t="s">
        <v>153</v>
      </c>
      <c r="C22" s="49" t="s">
        <v>586</v>
      </c>
      <c r="D22" s="49" t="s">
        <v>602</v>
      </c>
      <c r="E22" s="49" t="s">
        <v>603</v>
      </c>
      <c r="F22" s="49" t="s">
        <v>25</v>
      </c>
      <c r="G22" s="49">
        <v>1</v>
      </c>
      <c r="H22" s="49">
        <v>100</v>
      </c>
      <c r="I22" s="48">
        <v>235.32000000000002</v>
      </c>
      <c r="J22" s="66" t="s">
        <v>864</v>
      </c>
      <c r="K22" s="66" t="s">
        <v>864</v>
      </c>
      <c r="L22" s="50">
        <v>2.3532000000000002</v>
      </c>
      <c r="M22" s="46"/>
      <c r="N22" s="51">
        <f t="shared" si="1"/>
        <v>100</v>
      </c>
      <c r="O22" s="48">
        <v>196.1</v>
      </c>
      <c r="P22" s="66" t="s">
        <v>864</v>
      </c>
      <c r="Q22" s="66" t="s">
        <v>864</v>
      </c>
      <c r="R22" s="48">
        <v>1.96</v>
      </c>
    </row>
    <row r="23" spans="1:18" s="4" customFormat="1" ht="15">
      <c r="A23" s="49">
        <v>3</v>
      </c>
      <c r="B23" s="49" t="s">
        <v>30</v>
      </c>
      <c r="C23" s="49" t="s">
        <v>604</v>
      </c>
      <c r="D23" s="49" t="s">
        <v>605</v>
      </c>
      <c r="E23" s="49" t="s">
        <v>606</v>
      </c>
      <c r="F23" s="49" t="s">
        <v>29</v>
      </c>
      <c r="G23" s="49">
        <v>2</v>
      </c>
      <c r="H23" s="49">
        <v>20</v>
      </c>
      <c r="I23" s="48">
        <v>51.84</v>
      </c>
      <c r="J23" s="48">
        <v>51.830000000000005</v>
      </c>
      <c r="K23" s="66" t="s">
        <v>864</v>
      </c>
      <c r="L23" s="50">
        <v>2.5915000000000004</v>
      </c>
      <c r="M23" s="46"/>
      <c r="N23" s="51">
        <f t="shared" si="1"/>
        <v>20</v>
      </c>
      <c r="O23" s="48">
        <v>43.2</v>
      </c>
      <c r="P23" s="48">
        <v>43.19</v>
      </c>
      <c r="Q23" s="66" t="s">
        <v>864</v>
      </c>
      <c r="R23" s="48">
        <v>2.16</v>
      </c>
    </row>
    <row r="24" spans="1:18" s="4" customFormat="1" ht="15">
      <c r="A24" s="49">
        <v>4</v>
      </c>
      <c r="B24" s="49" t="s">
        <v>30</v>
      </c>
      <c r="C24" s="49" t="s">
        <v>604</v>
      </c>
      <c r="D24" s="49" t="s">
        <v>607</v>
      </c>
      <c r="E24" s="49" t="s">
        <v>608</v>
      </c>
      <c r="F24" s="49" t="s">
        <v>865</v>
      </c>
      <c r="G24" s="49">
        <v>2</v>
      </c>
      <c r="H24" s="49">
        <v>20</v>
      </c>
      <c r="I24" s="48">
        <v>54.432000000000009</v>
      </c>
      <c r="J24" s="48">
        <v>54.422000000000011</v>
      </c>
      <c r="K24" s="66" t="s">
        <v>864</v>
      </c>
      <c r="L24" s="50">
        <v>2.7211000000000007</v>
      </c>
      <c r="M24" s="46"/>
      <c r="N24" s="51">
        <f t="shared" si="1"/>
        <v>20</v>
      </c>
      <c r="O24" s="48">
        <v>45.36</v>
      </c>
      <c r="P24" s="48">
        <v>45.35</v>
      </c>
      <c r="Q24" s="66" t="s">
        <v>864</v>
      </c>
      <c r="R24" s="48">
        <v>2.27</v>
      </c>
    </row>
    <row r="25" spans="1:18" s="4" customFormat="1" ht="15">
      <c r="A25" s="49">
        <v>5</v>
      </c>
      <c r="B25" s="49" t="s">
        <v>42</v>
      </c>
      <c r="C25" s="49" t="s">
        <v>609</v>
      </c>
      <c r="D25" s="49" t="s">
        <v>610</v>
      </c>
      <c r="E25" s="49" t="s">
        <v>611</v>
      </c>
      <c r="F25" s="49" t="s">
        <v>25</v>
      </c>
      <c r="G25" s="49">
        <v>1</v>
      </c>
      <c r="H25" s="49">
        <v>20</v>
      </c>
      <c r="I25" s="48">
        <v>56.133059999999986</v>
      </c>
      <c r="J25" s="66" t="s">
        <v>864</v>
      </c>
      <c r="K25" s="66" t="s">
        <v>864</v>
      </c>
      <c r="L25" s="50">
        <v>2.8066529999999994</v>
      </c>
      <c r="M25" s="46"/>
      <c r="N25" s="51">
        <f t="shared" si="1"/>
        <v>20</v>
      </c>
      <c r="O25" s="48">
        <v>46.78</v>
      </c>
      <c r="P25" s="66" t="s">
        <v>864</v>
      </c>
      <c r="Q25" s="66" t="s">
        <v>864</v>
      </c>
      <c r="R25" s="48">
        <v>2.34</v>
      </c>
    </row>
    <row r="26" spans="1:18" s="4" customFormat="1" ht="15">
      <c r="A26" s="49">
        <v>6</v>
      </c>
      <c r="B26" s="49" t="s">
        <v>153</v>
      </c>
      <c r="C26" s="49" t="s">
        <v>586</v>
      </c>
      <c r="D26" s="49" t="s">
        <v>612</v>
      </c>
      <c r="E26" s="49" t="s">
        <v>613</v>
      </c>
      <c r="F26" s="49" t="s">
        <v>25</v>
      </c>
      <c r="G26" s="49">
        <v>1</v>
      </c>
      <c r="H26" s="49">
        <v>80</v>
      </c>
      <c r="I26" s="48">
        <v>229.9776</v>
      </c>
      <c r="J26" s="66" t="s">
        <v>864</v>
      </c>
      <c r="K26" s="66" t="s">
        <v>864</v>
      </c>
      <c r="L26" s="50">
        <v>2.8747199999999999</v>
      </c>
      <c r="M26" s="46"/>
      <c r="N26" s="51">
        <f t="shared" si="1"/>
        <v>80</v>
      </c>
      <c r="O26" s="48">
        <v>191.65</v>
      </c>
      <c r="P26" s="66" t="s">
        <v>864</v>
      </c>
      <c r="Q26" s="66" t="s">
        <v>864</v>
      </c>
      <c r="R26" s="48">
        <v>2.4</v>
      </c>
    </row>
    <row r="27" spans="1:18" s="4" customFormat="1" ht="15">
      <c r="A27" s="49">
        <v>6</v>
      </c>
      <c r="B27" s="49" t="s">
        <v>153</v>
      </c>
      <c r="C27" s="49" t="s">
        <v>586</v>
      </c>
      <c r="D27" s="49" t="s">
        <v>614</v>
      </c>
      <c r="E27" s="49" t="s">
        <v>615</v>
      </c>
      <c r="F27" s="49" t="s">
        <v>25</v>
      </c>
      <c r="G27" s="49">
        <v>1</v>
      </c>
      <c r="H27" s="49">
        <v>80</v>
      </c>
      <c r="I27" s="48">
        <v>229.9776</v>
      </c>
      <c r="J27" s="66" t="s">
        <v>864</v>
      </c>
      <c r="K27" s="66" t="s">
        <v>864</v>
      </c>
      <c r="L27" s="50">
        <v>2.8747199999999999</v>
      </c>
      <c r="M27" s="46"/>
      <c r="N27" s="51">
        <f t="shared" si="1"/>
        <v>80</v>
      </c>
      <c r="O27" s="48">
        <v>191.65</v>
      </c>
      <c r="P27" s="66" t="s">
        <v>864</v>
      </c>
      <c r="Q27" s="66" t="s">
        <v>864</v>
      </c>
      <c r="R27" s="48">
        <v>2.4</v>
      </c>
    </row>
    <row r="28" spans="1:18" s="4" customFormat="1" ht="15">
      <c r="A28" s="49">
        <v>6</v>
      </c>
      <c r="B28" s="49" t="s">
        <v>153</v>
      </c>
      <c r="C28" s="49" t="s">
        <v>586</v>
      </c>
      <c r="D28" s="49" t="s">
        <v>616</v>
      </c>
      <c r="E28" s="49" t="s">
        <v>617</v>
      </c>
      <c r="F28" s="49" t="s">
        <v>25</v>
      </c>
      <c r="G28" s="49">
        <v>1</v>
      </c>
      <c r="H28" s="49">
        <v>80</v>
      </c>
      <c r="I28" s="48">
        <v>229.9776</v>
      </c>
      <c r="J28" s="66" t="s">
        <v>864</v>
      </c>
      <c r="K28" s="66" t="s">
        <v>864</v>
      </c>
      <c r="L28" s="50">
        <v>2.8747199999999999</v>
      </c>
      <c r="M28" s="46"/>
      <c r="N28" s="51">
        <f t="shared" si="1"/>
        <v>80</v>
      </c>
      <c r="O28" s="48">
        <v>191.65</v>
      </c>
      <c r="P28" s="66" t="s">
        <v>864</v>
      </c>
      <c r="Q28" s="66" t="s">
        <v>864</v>
      </c>
      <c r="R28" s="48">
        <v>2.4</v>
      </c>
    </row>
    <row r="29" spans="1:18" s="4" customFormat="1" ht="18.75">
      <c r="A29" s="88" t="s">
        <v>618</v>
      </c>
      <c r="B29" s="89"/>
      <c r="C29" s="89"/>
      <c r="D29" s="89"/>
      <c r="E29" s="89"/>
      <c r="F29" s="89"/>
      <c r="G29" s="89"/>
      <c r="H29" s="89"/>
      <c r="I29" s="89"/>
      <c r="J29" s="89"/>
      <c r="K29" s="89"/>
      <c r="L29" s="90"/>
      <c r="M29" s="46"/>
      <c r="N29" s="85"/>
      <c r="O29" s="86"/>
      <c r="P29" s="86"/>
      <c r="Q29" s="86"/>
      <c r="R29" s="87"/>
    </row>
    <row r="30" spans="1:18" s="4" customFormat="1" ht="15">
      <c r="A30" s="49">
        <v>1</v>
      </c>
      <c r="B30" s="49" t="s">
        <v>39</v>
      </c>
      <c r="C30" s="49" t="s">
        <v>231</v>
      </c>
      <c r="D30" s="49" t="s">
        <v>619</v>
      </c>
      <c r="E30" s="49" t="s">
        <v>620</v>
      </c>
      <c r="F30" s="49" t="s">
        <v>865</v>
      </c>
      <c r="G30" s="49">
        <v>1</v>
      </c>
      <c r="H30" s="49">
        <v>100</v>
      </c>
      <c r="I30" s="48">
        <v>217.86</v>
      </c>
      <c r="J30" s="66" t="s">
        <v>864</v>
      </c>
      <c r="K30" s="66" t="s">
        <v>864</v>
      </c>
      <c r="L30" s="50">
        <v>2.1786000000000003</v>
      </c>
      <c r="M30" s="46"/>
      <c r="N30" s="51">
        <f t="shared" ref="N30:N44" si="2">H30</f>
        <v>100</v>
      </c>
      <c r="O30" s="48">
        <v>181.55</v>
      </c>
      <c r="P30" s="66" t="s">
        <v>864</v>
      </c>
      <c r="Q30" s="66" t="s">
        <v>864</v>
      </c>
      <c r="R30" s="48">
        <v>1.82</v>
      </c>
    </row>
    <row r="31" spans="1:18" s="4" customFormat="1" ht="15">
      <c r="A31" s="49">
        <v>2</v>
      </c>
      <c r="B31" s="49" t="s">
        <v>30</v>
      </c>
      <c r="C31" s="49" t="s">
        <v>621</v>
      </c>
      <c r="D31" s="49" t="s">
        <v>622</v>
      </c>
      <c r="E31" s="49" t="s">
        <v>623</v>
      </c>
      <c r="F31" s="49" t="s">
        <v>865</v>
      </c>
      <c r="G31" s="49">
        <v>1</v>
      </c>
      <c r="H31" s="49">
        <v>25</v>
      </c>
      <c r="I31" s="48">
        <v>56.233799999999995</v>
      </c>
      <c r="J31" s="66" t="s">
        <v>864</v>
      </c>
      <c r="K31" s="66" t="s">
        <v>864</v>
      </c>
      <c r="L31" s="50">
        <v>2.249352</v>
      </c>
      <c r="M31" s="46"/>
      <c r="N31" s="51">
        <f t="shared" si="2"/>
        <v>25</v>
      </c>
      <c r="O31" s="48">
        <v>46.86</v>
      </c>
      <c r="P31" s="66" t="s">
        <v>864</v>
      </c>
      <c r="Q31" s="66" t="s">
        <v>864</v>
      </c>
      <c r="R31" s="48">
        <v>1.87</v>
      </c>
    </row>
    <row r="32" spans="1:18" s="4" customFormat="1" ht="15">
      <c r="A32" s="49">
        <v>3</v>
      </c>
      <c r="B32" s="49" t="s">
        <v>153</v>
      </c>
      <c r="C32" s="49" t="s">
        <v>586</v>
      </c>
      <c r="D32" s="49" t="s">
        <v>624</v>
      </c>
      <c r="E32" s="49" t="s">
        <v>625</v>
      </c>
      <c r="F32" s="49" t="s">
        <v>25</v>
      </c>
      <c r="G32" s="49">
        <v>1</v>
      </c>
      <c r="H32" s="49">
        <v>100</v>
      </c>
      <c r="I32" s="48">
        <v>227.07744</v>
      </c>
      <c r="J32" s="66" t="s">
        <v>864</v>
      </c>
      <c r="K32" s="66" t="s">
        <v>864</v>
      </c>
      <c r="L32" s="50">
        <v>2.2707744000000001</v>
      </c>
      <c r="M32" s="46"/>
      <c r="N32" s="51">
        <f t="shared" si="2"/>
        <v>100</v>
      </c>
      <c r="O32" s="48">
        <v>189.23</v>
      </c>
      <c r="P32" s="66" t="s">
        <v>864</v>
      </c>
      <c r="Q32" s="66" t="s">
        <v>864</v>
      </c>
      <c r="R32" s="48">
        <v>1.89</v>
      </c>
    </row>
    <row r="33" spans="1:18" s="4" customFormat="1" ht="15">
      <c r="A33" s="42">
        <v>3</v>
      </c>
      <c r="B33" s="42" t="s">
        <v>153</v>
      </c>
      <c r="C33" s="42" t="s">
        <v>586</v>
      </c>
      <c r="D33" s="42" t="s">
        <v>626</v>
      </c>
      <c r="E33" s="42" t="s">
        <v>627</v>
      </c>
      <c r="F33" s="49" t="s">
        <v>25</v>
      </c>
      <c r="G33" s="49">
        <v>1</v>
      </c>
      <c r="H33" s="42">
        <v>100</v>
      </c>
      <c r="I33" s="43">
        <v>227.07744</v>
      </c>
      <c r="J33" s="66" t="s">
        <v>864</v>
      </c>
      <c r="K33" s="66" t="s">
        <v>864</v>
      </c>
      <c r="L33" s="45">
        <v>2.2707744000000001</v>
      </c>
      <c r="M33" s="46"/>
      <c r="N33" s="47">
        <f t="shared" si="2"/>
        <v>100</v>
      </c>
      <c r="O33" s="43">
        <v>189.23</v>
      </c>
      <c r="P33" s="66" t="s">
        <v>864</v>
      </c>
      <c r="Q33" s="66" t="s">
        <v>864</v>
      </c>
      <c r="R33" s="43">
        <v>1.89</v>
      </c>
    </row>
    <row r="34" spans="1:18" s="4" customFormat="1" ht="15">
      <c r="A34" s="42">
        <v>3</v>
      </c>
      <c r="B34" s="42" t="s">
        <v>153</v>
      </c>
      <c r="C34" s="42" t="s">
        <v>586</v>
      </c>
      <c r="D34" s="42" t="s">
        <v>628</v>
      </c>
      <c r="E34" s="42" t="s">
        <v>629</v>
      </c>
      <c r="F34" s="49" t="s">
        <v>25</v>
      </c>
      <c r="G34" s="49">
        <v>1</v>
      </c>
      <c r="H34" s="42">
        <v>100</v>
      </c>
      <c r="I34" s="43">
        <v>227.07744</v>
      </c>
      <c r="J34" s="66" t="s">
        <v>864</v>
      </c>
      <c r="K34" s="66" t="s">
        <v>864</v>
      </c>
      <c r="L34" s="45">
        <v>2.2707744000000001</v>
      </c>
      <c r="M34" s="46"/>
      <c r="N34" s="47">
        <f t="shared" si="2"/>
        <v>100</v>
      </c>
      <c r="O34" s="43">
        <v>189.23</v>
      </c>
      <c r="P34" s="66" t="s">
        <v>864</v>
      </c>
      <c r="Q34" s="66" t="s">
        <v>864</v>
      </c>
      <c r="R34" s="43">
        <v>1.89</v>
      </c>
    </row>
    <row r="35" spans="1:18" s="4" customFormat="1" ht="15">
      <c r="A35" s="42">
        <v>4</v>
      </c>
      <c r="B35" s="42" t="s">
        <v>30</v>
      </c>
      <c r="C35" s="42" t="s">
        <v>630</v>
      </c>
      <c r="D35" s="42" t="s">
        <v>631</v>
      </c>
      <c r="E35" s="42" t="s">
        <v>632</v>
      </c>
      <c r="F35" s="49" t="s">
        <v>29</v>
      </c>
      <c r="G35" s="49">
        <v>3</v>
      </c>
      <c r="H35" s="42">
        <v>1</v>
      </c>
      <c r="I35" s="43">
        <v>2.9551599999999998</v>
      </c>
      <c r="J35" s="43">
        <v>2.7351599999999996</v>
      </c>
      <c r="K35" s="43">
        <v>2.6451599999999997</v>
      </c>
      <c r="L35" s="45">
        <v>2.6451599999999997</v>
      </c>
      <c r="M35" s="46"/>
      <c r="N35" s="47">
        <f t="shared" si="2"/>
        <v>1</v>
      </c>
      <c r="O35" s="43">
        <v>2.46</v>
      </c>
      <c r="P35" s="43">
        <v>2.2799999999999998</v>
      </c>
      <c r="Q35" s="43">
        <v>2.2000000000000002</v>
      </c>
      <c r="R35" s="43">
        <v>2.2000000000000002</v>
      </c>
    </row>
    <row r="36" spans="1:18" s="4" customFormat="1" ht="15">
      <c r="A36" s="42">
        <v>5</v>
      </c>
      <c r="B36" s="42" t="s">
        <v>42</v>
      </c>
      <c r="C36" s="42" t="s">
        <v>609</v>
      </c>
      <c r="D36" s="42" t="s">
        <v>633</v>
      </c>
      <c r="E36" s="42" t="s">
        <v>634</v>
      </c>
      <c r="F36" s="49" t="s">
        <v>25</v>
      </c>
      <c r="G36" s="49">
        <v>1</v>
      </c>
      <c r="H36" s="42">
        <v>20</v>
      </c>
      <c r="I36" s="43">
        <v>54.636180000000003</v>
      </c>
      <c r="J36" s="66" t="s">
        <v>864</v>
      </c>
      <c r="K36" s="66" t="s">
        <v>864</v>
      </c>
      <c r="L36" s="45">
        <v>2.7318090000000002</v>
      </c>
      <c r="M36" s="46"/>
      <c r="N36" s="47">
        <f t="shared" si="2"/>
        <v>20</v>
      </c>
      <c r="O36" s="43">
        <v>45.53</v>
      </c>
      <c r="P36" s="66" t="s">
        <v>864</v>
      </c>
      <c r="Q36" s="66" t="s">
        <v>864</v>
      </c>
      <c r="R36" s="43">
        <v>2.2799999999999998</v>
      </c>
    </row>
    <row r="37" spans="1:18" s="4" customFormat="1" ht="15">
      <c r="A37" s="42">
        <v>5</v>
      </c>
      <c r="B37" s="42" t="s">
        <v>42</v>
      </c>
      <c r="C37" s="42" t="s">
        <v>609</v>
      </c>
      <c r="D37" s="42" t="s">
        <v>635</v>
      </c>
      <c r="E37" s="42" t="s">
        <v>636</v>
      </c>
      <c r="F37" s="49" t="s">
        <v>25</v>
      </c>
      <c r="G37" s="49">
        <v>1</v>
      </c>
      <c r="H37" s="42">
        <v>20</v>
      </c>
      <c r="I37" s="43">
        <v>54.636180000000003</v>
      </c>
      <c r="J37" s="66" t="s">
        <v>864</v>
      </c>
      <c r="K37" s="66" t="s">
        <v>864</v>
      </c>
      <c r="L37" s="45">
        <v>2.7318090000000002</v>
      </c>
      <c r="M37" s="46"/>
      <c r="N37" s="47">
        <f t="shared" si="2"/>
        <v>20</v>
      </c>
      <c r="O37" s="43">
        <v>45.53</v>
      </c>
      <c r="P37" s="66" t="s">
        <v>864</v>
      </c>
      <c r="Q37" s="66" t="s">
        <v>864</v>
      </c>
      <c r="R37" s="43">
        <v>2.2799999999999998</v>
      </c>
    </row>
    <row r="38" spans="1:18" s="4" customFormat="1" ht="15">
      <c r="A38" s="42">
        <v>5</v>
      </c>
      <c r="B38" s="42" t="s">
        <v>42</v>
      </c>
      <c r="C38" s="42" t="s">
        <v>609</v>
      </c>
      <c r="D38" s="42" t="s">
        <v>637</v>
      </c>
      <c r="E38" s="42" t="s">
        <v>638</v>
      </c>
      <c r="F38" s="49" t="s">
        <v>25</v>
      </c>
      <c r="G38" s="49">
        <v>1</v>
      </c>
      <c r="H38" s="42">
        <v>20</v>
      </c>
      <c r="I38" s="43">
        <v>54.636180000000003</v>
      </c>
      <c r="J38" s="66" t="s">
        <v>864</v>
      </c>
      <c r="K38" s="66" t="s">
        <v>864</v>
      </c>
      <c r="L38" s="45">
        <v>2.7318090000000002</v>
      </c>
      <c r="M38" s="46"/>
      <c r="N38" s="47">
        <f t="shared" si="2"/>
        <v>20</v>
      </c>
      <c r="O38" s="43">
        <v>45.53</v>
      </c>
      <c r="P38" s="66" t="s">
        <v>864</v>
      </c>
      <c r="Q38" s="66" t="s">
        <v>864</v>
      </c>
      <c r="R38" s="43">
        <v>2.2799999999999998</v>
      </c>
    </row>
    <row r="39" spans="1:18" s="4" customFormat="1" ht="15">
      <c r="A39" s="42">
        <v>6</v>
      </c>
      <c r="B39" s="42" t="s">
        <v>30</v>
      </c>
      <c r="C39" s="42" t="s">
        <v>639</v>
      </c>
      <c r="D39" s="42" t="s">
        <v>640</v>
      </c>
      <c r="E39" s="42" t="s">
        <v>641</v>
      </c>
      <c r="F39" s="49" t="s">
        <v>865</v>
      </c>
      <c r="G39" s="49">
        <v>1</v>
      </c>
      <c r="H39" s="42">
        <v>20</v>
      </c>
      <c r="I39" s="43">
        <v>55.548360000000002</v>
      </c>
      <c r="J39" s="66" t="s">
        <v>864</v>
      </c>
      <c r="K39" s="66" t="s">
        <v>864</v>
      </c>
      <c r="L39" s="45">
        <v>2.7774179999999999</v>
      </c>
      <c r="M39" s="46"/>
      <c r="N39" s="47">
        <f t="shared" si="2"/>
        <v>20</v>
      </c>
      <c r="O39" s="43">
        <v>46.29</v>
      </c>
      <c r="P39" s="66" t="s">
        <v>864</v>
      </c>
      <c r="Q39" s="66" t="s">
        <v>864</v>
      </c>
      <c r="R39" s="43">
        <v>2.31</v>
      </c>
    </row>
    <row r="40" spans="1:18" s="4" customFormat="1" ht="15">
      <c r="A40" s="42">
        <v>7</v>
      </c>
      <c r="B40" s="42" t="s">
        <v>153</v>
      </c>
      <c r="C40" s="42" t="s">
        <v>586</v>
      </c>
      <c r="D40" s="42" t="s">
        <v>642</v>
      </c>
      <c r="E40" s="42" t="s">
        <v>643</v>
      </c>
      <c r="F40" s="49" t="s">
        <v>25</v>
      </c>
      <c r="G40" s="49">
        <v>1</v>
      </c>
      <c r="H40" s="42">
        <v>80</v>
      </c>
      <c r="I40" s="43">
        <v>224.30956800000001</v>
      </c>
      <c r="J40" s="66" t="s">
        <v>864</v>
      </c>
      <c r="K40" s="66" t="s">
        <v>864</v>
      </c>
      <c r="L40" s="45">
        <v>2.8038696000000001</v>
      </c>
      <c r="M40" s="46"/>
      <c r="N40" s="47">
        <f t="shared" si="2"/>
        <v>80</v>
      </c>
      <c r="O40" s="43">
        <v>186.92</v>
      </c>
      <c r="P40" s="66" t="s">
        <v>864</v>
      </c>
      <c r="Q40" s="66" t="s">
        <v>864</v>
      </c>
      <c r="R40" s="43">
        <v>2.34</v>
      </c>
    </row>
    <row r="41" spans="1:18" s="4" customFormat="1" ht="15">
      <c r="A41" s="42">
        <v>7</v>
      </c>
      <c r="B41" s="42" t="s">
        <v>153</v>
      </c>
      <c r="C41" s="42" t="s">
        <v>586</v>
      </c>
      <c r="D41" s="42" t="s">
        <v>644</v>
      </c>
      <c r="E41" s="42" t="s">
        <v>645</v>
      </c>
      <c r="F41" s="49" t="s">
        <v>25</v>
      </c>
      <c r="G41" s="49">
        <v>1</v>
      </c>
      <c r="H41" s="42">
        <v>80</v>
      </c>
      <c r="I41" s="43">
        <v>224.30956800000001</v>
      </c>
      <c r="J41" s="66" t="s">
        <v>864</v>
      </c>
      <c r="K41" s="66" t="s">
        <v>864</v>
      </c>
      <c r="L41" s="45">
        <v>2.8038696000000001</v>
      </c>
      <c r="M41" s="46"/>
      <c r="N41" s="47">
        <f t="shared" si="2"/>
        <v>80</v>
      </c>
      <c r="O41" s="43">
        <v>186.92</v>
      </c>
      <c r="P41" s="66" t="s">
        <v>864</v>
      </c>
      <c r="Q41" s="66" t="s">
        <v>864</v>
      </c>
      <c r="R41" s="43">
        <v>2.34</v>
      </c>
    </row>
    <row r="42" spans="1:18" s="4" customFormat="1" ht="15">
      <c r="A42" s="42">
        <v>7</v>
      </c>
      <c r="B42" s="42" t="s">
        <v>153</v>
      </c>
      <c r="C42" s="42" t="s">
        <v>586</v>
      </c>
      <c r="D42" s="42" t="s">
        <v>646</v>
      </c>
      <c r="E42" s="42" t="s">
        <v>647</v>
      </c>
      <c r="F42" s="49" t="s">
        <v>25</v>
      </c>
      <c r="G42" s="49">
        <v>1</v>
      </c>
      <c r="H42" s="42">
        <v>80</v>
      </c>
      <c r="I42" s="43">
        <v>224.30956800000001</v>
      </c>
      <c r="J42" s="66" t="s">
        <v>864</v>
      </c>
      <c r="K42" s="66" t="s">
        <v>864</v>
      </c>
      <c r="L42" s="45">
        <v>2.8038696000000001</v>
      </c>
      <c r="M42" s="46"/>
      <c r="N42" s="47">
        <f t="shared" si="2"/>
        <v>80</v>
      </c>
      <c r="O42" s="43">
        <v>186.92</v>
      </c>
      <c r="P42" s="66" t="s">
        <v>864</v>
      </c>
      <c r="Q42" s="66" t="s">
        <v>864</v>
      </c>
      <c r="R42" s="43">
        <v>2.34</v>
      </c>
    </row>
    <row r="43" spans="1:18" s="4" customFormat="1" ht="15">
      <c r="A43" s="42">
        <v>8</v>
      </c>
      <c r="B43" s="42" t="s">
        <v>39</v>
      </c>
      <c r="C43" s="42" t="s">
        <v>231</v>
      </c>
      <c r="D43" s="42" t="s">
        <v>648</v>
      </c>
      <c r="E43" s="42" t="s">
        <v>649</v>
      </c>
      <c r="F43" s="49" t="s">
        <v>865</v>
      </c>
      <c r="G43" s="49">
        <v>1</v>
      </c>
      <c r="H43" s="42">
        <v>100</v>
      </c>
      <c r="I43" s="43">
        <v>301.20000000000005</v>
      </c>
      <c r="J43" s="66" t="s">
        <v>864</v>
      </c>
      <c r="K43" s="66" t="s">
        <v>864</v>
      </c>
      <c r="L43" s="45">
        <v>3.0120000000000005</v>
      </c>
      <c r="M43" s="46"/>
      <c r="N43" s="47">
        <f t="shared" si="2"/>
        <v>100</v>
      </c>
      <c r="O43" s="43">
        <v>251</v>
      </c>
      <c r="P43" s="66" t="s">
        <v>864</v>
      </c>
      <c r="Q43" s="66" t="s">
        <v>864</v>
      </c>
      <c r="R43" s="43">
        <v>2.5099999999999998</v>
      </c>
    </row>
    <row r="44" spans="1:18" s="4" customFormat="1" ht="15">
      <c r="A44" s="42">
        <v>9</v>
      </c>
      <c r="B44" s="42" t="s">
        <v>39</v>
      </c>
      <c r="C44" s="42" t="s">
        <v>231</v>
      </c>
      <c r="D44" s="42" t="s">
        <v>650</v>
      </c>
      <c r="E44" s="42" t="s">
        <v>651</v>
      </c>
      <c r="F44" s="49" t="s">
        <v>865</v>
      </c>
      <c r="G44" s="49">
        <v>1</v>
      </c>
      <c r="H44" s="42">
        <v>100</v>
      </c>
      <c r="I44" s="43">
        <v>380.4</v>
      </c>
      <c r="J44" s="66" t="s">
        <v>864</v>
      </c>
      <c r="K44" s="66" t="s">
        <v>864</v>
      </c>
      <c r="L44" s="45">
        <v>3.8039999999999998</v>
      </c>
      <c r="M44" s="46"/>
      <c r="N44" s="47">
        <f t="shared" si="2"/>
        <v>100</v>
      </c>
      <c r="O44" s="43">
        <v>317</v>
      </c>
      <c r="P44" s="66" t="s">
        <v>864</v>
      </c>
      <c r="Q44" s="66" t="s">
        <v>864</v>
      </c>
      <c r="R44" s="43">
        <v>3.17</v>
      </c>
    </row>
    <row r="45" spans="1:18" s="4" customFormat="1" ht="18.75">
      <c r="A45" s="88" t="s">
        <v>652</v>
      </c>
      <c r="B45" s="89"/>
      <c r="C45" s="89"/>
      <c r="D45" s="89"/>
      <c r="E45" s="89"/>
      <c r="F45" s="89"/>
      <c r="G45" s="89"/>
      <c r="H45" s="89"/>
      <c r="I45" s="89"/>
      <c r="J45" s="89"/>
      <c r="K45" s="89"/>
      <c r="L45" s="90"/>
      <c r="M45" s="46"/>
      <c r="N45" s="85"/>
      <c r="O45" s="86"/>
      <c r="P45" s="86"/>
      <c r="Q45" s="86"/>
      <c r="R45" s="87"/>
    </row>
    <row r="46" spans="1:18" s="4" customFormat="1" ht="15">
      <c r="A46" s="42">
        <v>1</v>
      </c>
      <c r="B46" s="42" t="s">
        <v>39</v>
      </c>
      <c r="C46" s="42" t="s">
        <v>595</v>
      </c>
      <c r="D46" s="42" t="s">
        <v>653</v>
      </c>
      <c r="E46" s="42" t="s">
        <v>654</v>
      </c>
      <c r="F46" s="49" t="s">
        <v>865</v>
      </c>
      <c r="G46" s="49">
        <v>1</v>
      </c>
      <c r="H46" s="42">
        <v>100</v>
      </c>
      <c r="I46" s="43">
        <v>223.2</v>
      </c>
      <c r="J46" s="66" t="s">
        <v>864</v>
      </c>
      <c r="K46" s="66" t="s">
        <v>864</v>
      </c>
      <c r="L46" s="45">
        <v>2.2319999999999998</v>
      </c>
      <c r="M46" s="46"/>
      <c r="N46" s="47">
        <f t="shared" ref="N46:N54" si="3">H46</f>
        <v>100</v>
      </c>
      <c r="O46" s="43">
        <v>186</v>
      </c>
      <c r="P46" s="66" t="s">
        <v>864</v>
      </c>
      <c r="Q46" s="66" t="s">
        <v>864</v>
      </c>
      <c r="R46" s="43">
        <v>1.86</v>
      </c>
    </row>
    <row r="47" spans="1:18" s="4" customFormat="1" ht="15">
      <c r="A47" s="42">
        <v>2</v>
      </c>
      <c r="B47" s="42" t="s">
        <v>153</v>
      </c>
      <c r="C47" s="42" t="s">
        <v>586</v>
      </c>
      <c r="D47" s="42" t="s">
        <v>655</v>
      </c>
      <c r="E47" s="42" t="s">
        <v>656</v>
      </c>
      <c r="F47" s="49" t="s">
        <v>25</v>
      </c>
      <c r="G47" s="49">
        <v>1</v>
      </c>
      <c r="H47" s="42">
        <v>100</v>
      </c>
      <c r="I47" s="43">
        <v>235.32</v>
      </c>
      <c r="J47" s="66" t="s">
        <v>864</v>
      </c>
      <c r="K47" s="66" t="s">
        <v>864</v>
      </c>
      <c r="L47" s="45">
        <v>2.3531999999999997</v>
      </c>
      <c r="M47" s="46"/>
      <c r="N47" s="47">
        <f t="shared" si="3"/>
        <v>100</v>
      </c>
      <c r="O47" s="43">
        <v>196.1</v>
      </c>
      <c r="P47" s="66" t="s">
        <v>864</v>
      </c>
      <c r="Q47" s="66" t="s">
        <v>864</v>
      </c>
      <c r="R47" s="43">
        <v>1.96</v>
      </c>
    </row>
    <row r="48" spans="1:18" s="4" customFormat="1" ht="15">
      <c r="A48" s="42">
        <v>2</v>
      </c>
      <c r="B48" s="42" t="s">
        <v>153</v>
      </c>
      <c r="C48" s="42" t="s">
        <v>586</v>
      </c>
      <c r="D48" s="42" t="s">
        <v>657</v>
      </c>
      <c r="E48" s="42" t="s">
        <v>658</v>
      </c>
      <c r="F48" s="49" t="s">
        <v>25</v>
      </c>
      <c r="G48" s="49">
        <v>1</v>
      </c>
      <c r="H48" s="42">
        <v>100</v>
      </c>
      <c r="I48" s="43">
        <v>235.32</v>
      </c>
      <c r="J48" s="66" t="s">
        <v>864</v>
      </c>
      <c r="K48" s="66" t="s">
        <v>864</v>
      </c>
      <c r="L48" s="45">
        <v>2.3531999999999997</v>
      </c>
      <c r="M48" s="46"/>
      <c r="N48" s="47">
        <f t="shared" si="3"/>
        <v>100</v>
      </c>
      <c r="O48" s="43">
        <v>196.1</v>
      </c>
      <c r="P48" s="66" t="s">
        <v>864</v>
      </c>
      <c r="Q48" s="66" t="s">
        <v>864</v>
      </c>
      <c r="R48" s="43">
        <v>1.96</v>
      </c>
    </row>
    <row r="49" spans="1:18" s="4" customFormat="1" ht="15">
      <c r="A49" s="42">
        <v>2</v>
      </c>
      <c r="B49" s="42" t="s">
        <v>153</v>
      </c>
      <c r="C49" s="42" t="s">
        <v>586</v>
      </c>
      <c r="D49" s="42" t="s">
        <v>659</v>
      </c>
      <c r="E49" s="42" t="s">
        <v>660</v>
      </c>
      <c r="F49" s="49" t="s">
        <v>25</v>
      </c>
      <c r="G49" s="49">
        <v>1</v>
      </c>
      <c r="H49" s="42">
        <v>100</v>
      </c>
      <c r="I49" s="43">
        <v>235.32</v>
      </c>
      <c r="J49" s="66" t="s">
        <v>864</v>
      </c>
      <c r="K49" s="66" t="s">
        <v>864</v>
      </c>
      <c r="L49" s="45">
        <v>2.3531999999999997</v>
      </c>
      <c r="M49" s="46"/>
      <c r="N49" s="47">
        <f t="shared" si="3"/>
        <v>100</v>
      </c>
      <c r="O49" s="43">
        <v>196.1</v>
      </c>
      <c r="P49" s="66" t="s">
        <v>864</v>
      </c>
      <c r="Q49" s="66" t="s">
        <v>864</v>
      </c>
      <c r="R49" s="43">
        <v>1.96</v>
      </c>
    </row>
    <row r="50" spans="1:18" s="4" customFormat="1" ht="15">
      <c r="A50" s="42">
        <v>3</v>
      </c>
      <c r="B50" s="42" t="s">
        <v>30</v>
      </c>
      <c r="C50" s="42" t="s">
        <v>604</v>
      </c>
      <c r="D50" s="42" t="s">
        <v>661</v>
      </c>
      <c r="E50" s="42" t="s">
        <v>662</v>
      </c>
      <c r="F50" s="49" t="s">
        <v>29</v>
      </c>
      <c r="G50" s="49">
        <v>2</v>
      </c>
      <c r="H50" s="42">
        <v>20</v>
      </c>
      <c r="I50" s="43">
        <v>53.5</v>
      </c>
      <c r="J50" s="43">
        <v>51.84</v>
      </c>
      <c r="K50" s="66" t="s">
        <v>864</v>
      </c>
      <c r="L50" s="45">
        <v>2.5920000000000001</v>
      </c>
      <c r="M50" s="46"/>
      <c r="N50" s="47">
        <f t="shared" si="3"/>
        <v>20</v>
      </c>
      <c r="O50" s="43">
        <v>44.58</v>
      </c>
      <c r="P50" s="43">
        <v>43.2</v>
      </c>
      <c r="Q50" s="66" t="s">
        <v>864</v>
      </c>
      <c r="R50" s="43">
        <v>2.16</v>
      </c>
    </row>
    <row r="51" spans="1:18" s="4" customFormat="1" ht="15">
      <c r="A51" s="42">
        <v>4</v>
      </c>
      <c r="B51" s="42" t="s">
        <v>42</v>
      </c>
      <c r="C51" s="42" t="s">
        <v>609</v>
      </c>
      <c r="D51" s="42" t="s">
        <v>663</v>
      </c>
      <c r="E51" s="42" t="s">
        <v>664</v>
      </c>
      <c r="F51" s="49" t="s">
        <v>25</v>
      </c>
      <c r="G51" s="49">
        <v>1</v>
      </c>
      <c r="H51" s="42">
        <v>20</v>
      </c>
      <c r="I51" s="43">
        <v>56.133048000000002</v>
      </c>
      <c r="J51" s="66" t="s">
        <v>864</v>
      </c>
      <c r="K51" s="66" t="s">
        <v>864</v>
      </c>
      <c r="L51" s="45">
        <v>2.8066523999999999</v>
      </c>
      <c r="M51" s="46"/>
      <c r="N51" s="47">
        <f t="shared" si="3"/>
        <v>20</v>
      </c>
      <c r="O51" s="43">
        <v>46.78</v>
      </c>
      <c r="P51" s="66" t="s">
        <v>864</v>
      </c>
      <c r="Q51" s="66" t="s">
        <v>864</v>
      </c>
      <c r="R51" s="43">
        <v>2.34</v>
      </c>
    </row>
    <row r="52" spans="1:18" s="4" customFormat="1" ht="15">
      <c r="A52" s="42">
        <v>5</v>
      </c>
      <c r="B52" s="42" t="s">
        <v>153</v>
      </c>
      <c r="C52" s="42" t="s">
        <v>586</v>
      </c>
      <c r="D52" s="42" t="s">
        <v>665</v>
      </c>
      <c r="E52" s="42" t="s">
        <v>666</v>
      </c>
      <c r="F52" s="49" t="s">
        <v>25</v>
      </c>
      <c r="G52" s="49">
        <v>1</v>
      </c>
      <c r="H52" s="42">
        <v>80</v>
      </c>
      <c r="I52" s="43">
        <v>229.9776</v>
      </c>
      <c r="J52" s="66" t="s">
        <v>864</v>
      </c>
      <c r="K52" s="66" t="s">
        <v>864</v>
      </c>
      <c r="L52" s="45">
        <v>2.8747199999999999</v>
      </c>
      <c r="M52" s="46"/>
      <c r="N52" s="47">
        <f t="shared" si="3"/>
        <v>80</v>
      </c>
      <c r="O52" s="43">
        <v>191.65</v>
      </c>
      <c r="P52" s="66" t="s">
        <v>864</v>
      </c>
      <c r="Q52" s="66" t="s">
        <v>864</v>
      </c>
      <c r="R52" s="43">
        <v>2.4</v>
      </c>
    </row>
    <row r="53" spans="1:18" s="4" customFormat="1" ht="15">
      <c r="A53" s="42">
        <v>5</v>
      </c>
      <c r="B53" s="42" t="s">
        <v>153</v>
      </c>
      <c r="C53" s="42" t="s">
        <v>586</v>
      </c>
      <c r="D53" s="42" t="s">
        <v>667</v>
      </c>
      <c r="E53" s="42" t="s">
        <v>668</v>
      </c>
      <c r="F53" s="49" t="s">
        <v>25</v>
      </c>
      <c r="G53" s="49">
        <v>1</v>
      </c>
      <c r="H53" s="42">
        <v>80</v>
      </c>
      <c r="I53" s="43">
        <v>229.9776</v>
      </c>
      <c r="J53" s="66" t="s">
        <v>864</v>
      </c>
      <c r="K53" s="66" t="s">
        <v>864</v>
      </c>
      <c r="L53" s="45">
        <v>2.8747199999999999</v>
      </c>
      <c r="M53" s="46"/>
      <c r="N53" s="47">
        <f t="shared" si="3"/>
        <v>80</v>
      </c>
      <c r="O53" s="43">
        <v>191.65</v>
      </c>
      <c r="P53" s="66" t="s">
        <v>864</v>
      </c>
      <c r="Q53" s="66" t="s">
        <v>864</v>
      </c>
      <c r="R53" s="43">
        <v>2.4</v>
      </c>
    </row>
    <row r="54" spans="1:18" s="4" customFormat="1" ht="15">
      <c r="A54" s="42">
        <v>5</v>
      </c>
      <c r="B54" s="42" t="s">
        <v>153</v>
      </c>
      <c r="C54" s="42" t="s">
        <v>586</v>
      </c>
      <c r="D54" s="42" t="s">
        <v>669</v>
      </c>
      <c r="E54" s="42" t="s">
        <v>670</v>
      </c>
      <c r="F54" s="49" t="s">
        <v>25</v>
      </c>
      <c r="G54" s="49">
        <v>1</v>
      </c>
      <c r="H54" s="42">
        <v>80</v>
      </c>
      <c r="I54" s="43">
        <v>229.9776</v>
      </c>
      <c r="J54" s="66" t="s">
        <v>864</v>
      </c>
      <c r="K54" s="66" t="s">
        <v>864</v>
      </c>
      <c r="L54" s="45">
        <v>2.8747199999999999</v>
      </c>
      <c r="M54" s="46"/>
      <c r="N54" s="47">
        <f t="shared" si="3"/>
        <v>80</v>
      </c>
      <c r="O54" s="43">
        <v>191.65</v>
      </c>
      <c r="P54" s="66" t="s">
        <v>864</v>
      </c>
      <c r="Q54" s="66" t="s">
        <v>864</v>
      </c>
      <c r="R54" s="43">
        <v>2.4</v>
      </c>
    </row>
    <row r="55" spans="1:18" s="4" customFormat="1" ht="18.75">
      <c r="A55" s="88" t="s">
        <v>671</v>
      </c>
      <c r="B55" s="89"/>
      <c r="C55" s="89"/>
      <c r="D55" s="89"/>
      <c r="E55" s="89"/>
      <c r="F55" s="89"/>
      <c r="G55" s="89"/>
      <c r="H55" s="89"/>
      <c r="I55" s="89"/>
      <c r="J55" s="89"/>
      <c r="K55" s="89"/>
      <c r="L55" s="90"/>
      <c r="M55" s="46"/>
      <c r="N55" s="85"/>
      <c r="O55" s="86"/>
      <c r="P55" s="86"/>
      <c r="Q55" s="86"/>
      <c r="R55" s="87"/>
    </row>
    <row r="56" spans="1:18" s="4" customFormat="1" ht="15">
      <c r="A56" s="49">
        <v>1</v>
      </c>
      <c r="B56" s="49" t="s">
        <v>30</v>
      </c>
      <c r="C56" s="49" t="s">
        <v>672</v>
      </c>
      <c r="D56" s="49" t="s">
        <v>673</v>
      </c>
      <c r="E56" s="49" t="s">
        <v>674</v>
      </c>
      <c r="F56" s="49" t="s">
        <v>29</v>
      </c>
      <c r="G56" s="49">
        <v>2</v>
      </c>
      <c r="H56" s="49">
        <v>25</v>
      </c>
      <c r="I56" s="48">
        <v>53.55599999999999</v>
      </c>
      <c r="J56" s="48">
        <v>53.545999999999992</v>
      </c>
      <c r="K56" s="66" t="s">
        <v>864</v>
      </c>
      <c r="L56" s="50">
        <v>2.1418399999999997</v>
      </c>
      <c r="M56" s="46"/>
      <c r="N56" s="51">
        <f t="shared" ref="N56:N71" si="4">H56</f>
        <v>25</v>
      </c>
      <c r="O56" s="48">
        <v>44.63</v>
      </c>
      <c r="P56" s="48">
        <v>44.62</v>
      </c>
      <c r="Q56" s="66" t="s">
        <v>864</v>
      </c>
      <c r="R56" s="48">
        <v>1.78</v>
      </c>
    </row>
    <row r="57" spans="1:18" s="4" customFormat="1" ht="15">
      <c r="A57" s="49">
        <v>2</v>
      </c>
      <c r="B57" s="49" t="s">
        <v>39</v>
      </c>
      <c r="C57" s="49" t="s">
        <v>595</v>
      </c>
      <c r="D57" s="49" t="s">
        <v>675</v>
      </c>
      <c r="E57" s="49" t="s">
        <v>676</v>
      </c>
      <c r="F57" s="49" t="s">
        <v>865</v>
      </c>
      <c r="G57" s="49">
        <v>1</v>
      </c>
      <c r="H57" s="49">
        <v>100</v>
      </c>
      <c r="I57" s="48">
        <v>217.82399999999998</v>
      </c>
      <c r="J57" s="66" t="s">
        <v>864</v>
      </c>
      <c r="K57" s="66" t="s">
        <v>864</v>
      </c>
      <c r="L57" s="50">
        <v>2.1782399999999997</v>
      </c>
      <c r="M57" s="46"/>
      <c r="N57" s="51">
        <f t="shared" si="4"/>
        <v>100</v>
      </c>
      <c r="O57" s="48">
        <v>181.52</v>
      </c>
      <c r="P57" s="66" t="s">
        <v>864</v>
      </c>
      <c r="Q57" s="66" t="s">
        <v>864</v>
      </c>
      <c r="R57" s="48">
        <v>1.82</v>
      </c>
    </row>
    <row r="58" spans="1:18" s="4" customFormat="1" ht="15">
      <c r="A58" s="49">
        <v>3</v>
      </c>
      <c r="B58" s="49" t="s">
        <v>39</v>
      </c>
      <c r="C58" s="49" t="s">
        <v>595</v>
      </c>
      <c r="D58" s="49" t="s">
        <v>677</v>
      </c>
      <c r="E58" s="49" t="s">
        <v>678</v>
      </c>
      <c r="F58" s="49" t="s">
        <v>865</v>
      </c>
      <c r="G58" s="49">
        <v>1</v>
      </c>
      <c r="H58" s="49">
        <v>100</v>
      </c>
      <c r="I58" s="48">
        <v>223.2</v>
      </c>
      <c r="J58" s="66" t="s">
        <v>864</v>
      </c>
      <c r="K58" s="66" t="s">
        <v>864</v>
      </c>
      <c r="L58" s="50">
        <v>2.2319999999999998</v>
      </c>
      <c r="M58" s="46"/>
      <c r="N58" s="51">
        <f t="shared" si="4"/>
        <v>100</v>
      </c>
      <c r="O58" s="48">
        <v>186</v>
      </c>
      <c r="P58" s="66" t="s">
        <v>864</v>
      </c>
      <c r="Q58" s="66" t="s">
        <v>864</v>
      </c>
      <c r="R58" s="48">
        <v>1.86</v>
      </c>
    </row>
    <row r="59" spans="1:18" s="4" customFormat="1" ht="15">
      <c r="A59" s="42">
        <v>3</v>
      </c>
      <c r="B59" s="42" t="s">
        <v>39</v>
      </c>
      <c r="C59" s="42" t="s">
        <v>231</v>
      </c>
      <c r="D59" s="42" t="s">
        <v>679</v>
      </c>
      <c r="E59" s="42" t="s">
        <v>680</v>
      </c>
      <c r="F59" s="49" t="s">
        <v>865</v>
      </c>
      <c r="G59" s="49">
        <v>1</v>
      </c>
      <c r="H59" s="42">
        <v>100</v>
      </c>
      <c r="I59" s="43">
        <v>223.2</v>
      </c>
      <c r="J59" s="66" t="s">
        <v>864</v>
      </c>
      <c r="K59" s="66" t="s">
        <v>864</v>
      </c>
      <c r="L59" s="45">
        <v>2.2319999999999998</v>
      </c>
      <c r="M59" s="46"/>
      <c r="N59" s="51">
        <f t="shared" si="4"/>
        <v>100</v>
      </c>
      <c r="O59" s="48">
        <v>186</v>
      </c>
      <c r="P59" s="66" t="s">
        <v>864</v>
      </c>
      <c r="Q59" s="66" t="s">
        <v>864</v>
      </c>
      <c r="R59" s="48">
        <v>1.86</v>
      </c>
    </row>
    <row r="60" spans="1:18" s="4" customFormat="1" ht="15">
      <c r="A60" s="42">
        <v>4</v>
      </c>
      <c r="B60" s="42" t="s">
        <v>153</v>
      </c>
      <c r="C60" s="42" t="s">
        <v>586</v>
      </c>
      <c r="D60" s="42" t="s">
        <v>681</v>
      </c>
      <c r="E60" s="42" t="s">
        <v>682</v>
      </c>
      <c r="F60" s="49" t="s">
        <v>25</v>
      </c>
      <c r="G60" s="49">
        <v>1</v>
      </c>
      <c r="H60" s="42">
        <v>100</v>
      </c>
      <c r="I60" s="43">
        <v>227.07600000000002</v>
      </c>
      <c r="J60" s="66" t="s">
        <v>864</v>
      </c>
      <c r="K60" s="66" t="s">
        <v>864</v>
      </c>
      <c r="L60" s="45">
        <v>2.2707600000000001</v>
      </c>
      <c r="M60" s="46"/>
      <c r="N60" s="51">
        <f t="shared" si="4"/>
        <v>100</v>
      </c>
      <c r="O60" s="48">
        <v>189.23</v>
      </c>
      <c r="P60" s="66" t="s">
        <v>864</v>
      </c>
      <c r="Q60" s="66" t="s">
        <v>864</v>
      </c>
      <c r="R60" s="48">
        <v>1.89</v>
      </c>
    </row>
    <row r="61" spans="1:18" s="4" customFormat="1" ht="15">
      <c r="A61" s="42">
        <v>4</v>
      </c>
      <c r="B61" s="42" t="s">
        <v>153</v>
      </c>
      <c r="C61" s="42" t="s">
        <v>586</v>
      </c>
      <c r="D61" s="42" t="s">
        <v>683</v>
      </c>
      <c r="E61" s="42" t="s">
        <v>684</v>
      </c>
      <c r="F61" s="49" t="s">
        <v>25</v>
      </c>
      <c r="G61" s="49">
        <v>1</v>
      </c>
      <c r="H61" s="42">
        <v>100</v>
      </c>
      <c r="I61" s="43">
        <v>227.07600000000002</v>
      </c>
      <c r="J61" s="66" t="s">
        <v>864</v>
      </c>
      <c r="K61" s="66" t="s">
        <v>864</v>
      </c>
      <c r="L61" s="45">
        <v>2.2707600000000001</v>
      </c>
      <c r="M61" s="46"/>
      <c r="N61" s="51">
        <f t="shared" si="4"/>
        <v>100</v>
      </c>
      <c r="O61" s="48">
        <v>189.23</v>
      </c>
      <c r="P61" s="66" t="s">
        <v>864</v>
      </c>
      <c r="Q61" s="66" t="s">
        <v>864</v>
      </c>
      <c r="R61" s="48">
        <v>1.89</v>
      </c>
    </row>
    <row r="62" spans="1:18" s="4" customFormat="1" ht="15">
      <c r="A62" s="42">
        <v>4</v>
      </c>
      <c r="B62" s="42" t="s">
        <v>153</v>
      </c>
      <c r="C62" s="42" t="s">
        <v>586</v>
      </c>
      <c r="D62" s="42" t="s">
        <v>685</v>
      </c>
      <c r="E62" s="42" t="s">
        <v>686</v>
      </c>
      <c r="F62" s="49" t="s">
        <v>25</v>
      </c>
      <c r="G62" s="49">
        <v>1</v>
      </c>
      <c r="H62" s="42">
        <v>100</v>
      </c>
      <c r="I62" s="43">
        <v>227.07600000000002</v>
      </c>
      <c r="J62" s="66" t="s">
        <v>864</v>
      </c>
      <c r="K62" s="66" t="s">
        <v>864</v>
      </c>
      <c r="L62" s="45">
        <v>2.2707600000000001</v>
      </c>
      <c r="M62" s="46"/>
      <c r="N62" s="51">
        <f t="shared" si="4"/>
        <v>100</v>
      </c>
      <c r="O62" s="48">
        <v>189.23</v>
      </c>
      <c r="P62" s="66" t="s">
        <v>864</v>
      </c>
      <c r="Q62" s="66" t="s">
        <v>864</v>
      </c>
      <c r="R62" s="48">
        <v>1.89</v>
      </c>
    </row>
    <row r="63" spans="1:18" s="4" customFormat="1" ht="15">
      <c r="A63" s="42">
        <v>5</v>
      </c>
      <c r="B63" s="42" t="s">
        <v>30</v>
      </c>
      <c r="C63" s="42" t="s">
        <v>630</v>
      </c>
      <c r="D63" s="42" t="s">
        <v>673</v>
      </c>
      <c r="E63" s="42" t="s">
        <v>687</v>
      </c>
      <c r="F63" s="49" t="s">
        <v>29</v>
      </c>
      <c r="G63" s="49">
        <v>3</v>
      </c>
      <c r="H63" s="42">
        <v>1</v>
      </c>
      <c r="I63" s="43">
        <v>2.9551599999999998</v>
      </c>
      <c r="J63" s="43">
        <v>2.7351599999999996</v>
      </c>
      <c r="K63" s="43">
        <v>2.6451599999999997</v>
      </c>
      <c r="L63" s="45">
        <v>2.6451599999999997</v>
      </c>
      <c r="M63" s="46"/>
      <c r="N63" s="51">
        <f t="shared" si="4"/>
        <v>1</v>
      </c>
      <c r="O63" s="48">
        <v>2.46</v>
      </c>
      <c r="P63" s="48">
        <v>2.2799999999999998</v>
      </c>
      <c r="Q63" s="48">
        <v>2.2000000000000002</v>
      </c>
      <c r="R63" s="48">
        <v>2.2000000000000002</v>
      </c>
    </row>
    <row r="64" spans="1:18" s="4" customFormat="1" ht="15">
      <c r="A64" s="42">
        <v>6</v>
      </c>
      <c r="B64" s="42" t="s">
        <v>42</v>
      </c>
      <c r="C64" s="42" t="s">
        <v>609</v>
      </c>
      <c r="D64" s="42" t="s">
        <v>688</v>
      </c>
      <c r="E64" s="42" t="s">
        <v>689</v>
      </c>
      <c r="F64" s="49" t="s">
        <v>25</v>
      </c>
      <c r="G64" s="49">
        <v>1</v>
      </c>
      <c r="H64" s="42">
        <v>20</v>
      </c>
      <c r="I64" s="43">
        <v>54.743448000000001</v>
      </c>
      <c r="J64" s="66" t="s">
        <v>864</v>
      </c>
      <c r="K64" s="66" t="s">
        <v>864</v>
      </c>
      <c r="L64" s="45">
        <v>2.7371723999999999</v>
      </c>
      <c r="M64" s="46"/>
      <c r="N64" s="51">
        <f t="shared" si="4"/>
        <v>20</v>
      </c>
      <c r="O64" s="48">
        <v>45.62</v>
      </c>
      <c r="P64" s="66" t="s">
        <v>864</v>
      </c>
      <c r="Q64" s="66" t="s">
        <v>864</v>
      </c>
      <c r="R64" s="48">
        <v>2.2799999999999998</v>
      </c>
    </row>
    <row r="65" spans="1:18" s="4" customFormat="1" ht="15">
      <c r="A65" s="42">
        <v>6</v>
      </c>
      <c r="B65" s="42" t="s">
        <v>42</v>
      </c>
      <c r="C65" s="42" t="s">
        <v>609</v>
      </c>
      <c r="D65" s="42" t="s">
        <v>690</v>
      </c>
      <c r="E65" s="42" t="s">
        <v>691</v>
      </c>
      <c r="F65" s="49" t="s">
        <v>25</v>
      </c>
      <c r="G65" s="49">
        <v>1</v>
      </c>
      <c r="H65" s="42">
        <v>20</v>
      </c>
      <c r="I65" s="43">
        <v>54.743448000000001</v>
      </c>
      <c r="J65" s="66" t="s">
        <v>864</v>
      </c>
      <c r="K65" s="66" t="s">
        <v>864</v>
      </c>
      <c r="L65" s="45">
        <v>2.7371723999999999</v>
      </c>
      <c r="M65" s="46"/>
      <c r="N65" s="51">
        <f t="shared" si="4"/>
        <v>20</v>
      </c>
      <c r="O65" s="48">
        <v>45.62</v>
      </c>
      <c r="P65" s="66" t="s">
        <v>864</v>
      </c>
      <c r="Q65" s="66" t="s">
        <v>864</v>
      </c>
      <c r="R65" s="48">
        <v>2.2799999999999998</v>
      </c>
    </row>
    <row r="66" spans="1:18" s="4" customFormat="1" ht="15">
      <c r="A66" s="42">
        <v>6</v>
      </c>
      <c r="B66" s="42" t="s">
        <v>42</v>
      </c>
      <c r="C66" s="42" t="s">
        <v>609</v>
      </c>
      <c r="D66" s="42" t="s">
        <v>692</v>
      </c>
      <c r="E66" s="42" t="s">
        <v>693</v>
      </c>
      <c r="F66" s="49" t="s">
        <v>25</v>
      </c>
      <c r="G66" s="49">
        <v>1</v>
      </c>
      <c r="H66" s="42">
        <v>20</v>
      </c>
      <c r="I66" s="43">
        <v>54.743448000000001</v>
      </c>
      <c r="J66" s="66" t="s">
        <v>864</v>
      </c>
      <c r="K66" s="66" t="s">
        <v>864</v>
      </c>
      <c r="L66" s="45">
        <v>2.7371723999999999</v>
      </c>
      <c r="M66" s="46"/>
      <c r="N66" s="51">
        <f t="shared" si="4"/>
        <v>20</v>
      </c>
      <c r="O66" s="48">
        <v>45.62</v>
      </c>
      <c r="P66" s="66" t="s">
        <v>864</v>
      </c>
      <c r="Q66" s="66" t="s">
        <v>864</v>
      </c>
      <c r="R66" s="48">
        <v>2.2799999999999998</v>
      </c>
    </row>
    <row r="67" spans="1:18" s="4" customFormat="1" ht="15">
      <c r="A67" s="42">
        <v>7</v>
      </c>
      <c r="B67" s="42" t="s">
        <v>30</v>
      </c>
      <c r="C67" s="42" t="s">
        <v>639</v>
      </c>
      <c r="D67" s="42" t="s">
        <v>694</v>
      </c>
      <c r="E67" s="42" t="s">
        <v>695</v>
      </c>
      <c r="F67" s="49" t="s">
        <v>865</v>
      </c>
      <c r="G67" s="49">
        <v>1</v>
      </c>
      <c r="H67" s="42">
        <v>20</v>
      </c>
      <c r="I67" s="43">
        <v>55.548360000000002</v>
      </c>
      <c r="J67" s="66" t="s">
        <v>864</v>
      </c>
      <c r="K67" s="66" t="s">
        <v>864</v>
      </c>
      <c r="L67" s="45">
        <v>2.7774179999999999</v>
      </c>
      <c r="M67" s="46"/>
      <c r="N67" s="51">
        <f t="shared" si="4"/>
        <v>20</v>
      </c>
      <c r="O67" s="48">
        <v>46.29</v>
      </c>
      <c r="P67" s="66" t="s">
        <v>864</v>
      </c>
      <c r="Q67" s="66" t="s">
        <v>864</v>
      </c>
      <c r="R67" s="48">
        <v>2.31</v>
      </c>
    </row>
    <row r="68" spans="1:18" s="4" customFormat="1" ht="15">
      <c r="A68" s="42">
        <v>7</v>
      </c>
      <c r="B68" s="42" t="s">
        <v>30</v>
      </c>
      <c r="C68" s="42" t="s">
        <v>639</v>
      </c>
      <c r="D68" s="42" t="s">
        <v>696</v>
      </c>
      <c r="E68" s="42" t="s">
        <v>697</v>
      </c>
      <c r="F68" s="49" t="s">
        <v>865</v>
      </c>
      <c r="G68" s="49">
        <v>1</v>
      </c>
      <c r="H68" s="42">
        <v>20</v>
      </c>
      <c r="I68" s="43">
        <v>55.548360000000002</v>
      </c>
      <c r="J68" s="66" t="s">
        <v>864</v>
      </c>
      <c r="K68" s="66" t="s">
        <v>864</v>
      </c>
      <c r="L68" s="45">
        <v>2.7774179999999999</v>
      </c>
      <c r="M68" s="46"/>
      <c r="N68" s="51">
        <f t="shared" si="4"/>
        <v>20</v>
      </c>
      <c r="O68" s="48">
        <v>46.29</v>
      </c>
      <c r="P68" s="66" t="s">
        <v>864</v>
      </c>
      <c r="Q68" s="66" t="s">
        <v>864</v>
      </c>
      <c r="R68" s="48">
        <v>2.31</v>
      </c>
    </row>
    <row r="69" spans="1:18" s="4" customFormat="1" ht="15">
      <c r="A69" s="42">
        <v>8</v>
      </c>
      <c r="B69" s="42" t="s">
        <v>153</v>
      </c>
      <c r="C69" s="42" t="s">
        <v>586</v>
      </c>
      <c r="D69" s="42" t="s">
        <v>698</v>
      </c>
      <c r="E69" s="42" t="s">
        <v>699</v>
      </c>
      <c r="F69" s="49" t="s">
        <v>25</v>
      </c>
      <c r="G69" s="49">
        <v>1</v>
      </c>
      <c r="H69" s="42">
        <v>80</v>
      </c>
      <c r="I69" s="43">
        <v>224.31359999999998</v>
      </c>
      <c r="J69" s="66" t="s">
        <v>864</v>
      </c>
      <c r="K69" s="66" t="s">
        <v>864</v>
      </c>
      <c r="L69" s="45">
        <v>2.8039199999999997</v>
      </c>
      <c r="M69" s="46"/>
      <c r="N69" s="51">
        <f t="shared" si="4"/>
        <v>80</v>
      </c>
      <c r="O69" s="48">
        <v>186.93</v>
      </c>
      <c r="P69" s="66" t="s">
        <v>864</v>
      </c>
      <c r="Q69" s="66" t="s">
        <v>864</v>
      </c>
      <c r="R69" s="48">
        <v>2.34</v>
      </c>
    </row>
    <row r="70" spans="1:18" s="4" customFormat="1" ht="15">
      <c r="A70" s="42">
        <v>8</v>
      </c>
      <c r="B70" s="42" t="s">
        <v>153</v>
      </c>
      <c r="C70" s="42" t="s">
        <v>586</v>
      </c>
      <c r="D70" s="42" t="s">
        <v>700</v>
      </c>
      <c r="E70" s="42" t="s">
        <v>701</v>
      </c>
      <c r="F70" s="49" t="s">
        <v>25</v>
      </c>
      <c r="G70" s="49">
        <v>1</v>
      </c>
      <c r="H70" s="42">
        <v>80</v>
      </c>
      <c r="I70" s="43">
        <v>224.31359999999998</v>
      </c>
      <c r="J70" s="66" t="s">
        <v>864</v>
      </c>
      <c r="K70" s="66" t="s">
        <v>864</v>
      </c>
      <c r="L70" s="45">
        <v>2.8039199999999997</v>
      </c>
      <c r="M70" s="46"/>
      <c r="N70" s="51">
        <f t="shared" si="4"/>
        <v>80</v>
      </c>
      <c r="O70" s="48">
        <v>186.93</v>
      </c>
      <c r="P70" s="66" t="s">
        <v>864</v>
      </c>
      <c r="Q70" s="66" t="s">
        <v>864</v>
      </c>
      <c r="R70" s="48">
        <v>2.34</v>
      </c>
    </row>
    <row r="71" spans="1:18" s="4" customFormat="1" ht="15">
      <c r="A71" s="42">
        <v>8</v>
      </c>
      <c r="B71" s="42" t="s">
        <v>153</v>
      </c>
      <c r="C71" s="42" t="s">
        <v>586</v>
      </c>
      <c r="D71" s="42" t="s">
        <v>702</v>
      </c>
      <c r="E71" s="42" t="s">
        <v>703</v>
      </c>
      <c r="F71" s="49" t="s">
        <v>25</v>
      </c>
      <c r="G71" s="49">
        <v>1</v>
      </c>
      <c r="H71" s="42">
        <v>80</v>
      </c>
      <c r="I71" s="43">
        <v>224.31359999999998</v>
      </c>
      <c r="J71" s="66" t="s">
        <v>864</v>
      </c>
      <c r="K71" s="66" t="s">
        <v>864</v>
      </c>
      <c r="L71" s="45">
        <v>2.8039199999999997</v>
      </c>
      <c r="M71" s="46"/>
      <c r="N71" s="47">
        <f t="shared" si="4"/>
        <v>80</v>
      </c>
      <c r="O71" s="43">
        <v>186.93</v>
      </c>
      <c r="P71" s="66" t="s">
        <v>864</v>
      </c>
      <c r="Q71" s="66" t="s">
        <v>864</v>
      </c>
      <c r="R71" s="43">
        <v>2.34</v>
      </c>
    </row>
    <row r="72" spans="1:18" s="4" customFormat="1" ht="18.75">
      <c r="A72" s="88" t="s">
        <v>704</v>
      </c>
      <c r="B72" s="89"/>
      <c r="C72" s="89"/>
      <c r="D72" s="89"/>
      <c r="E72" s="89"/>
      <c r="F72" s="89"/>
      <c r="G72" s="89"/>
      <c r="H72" s="89"/>
      <c r="I72" s="89"/>
      <c r="J72" s="89"/>
      <c r="K72" s="89"/>
      <c r="L72" s="90"/>
      <c r="M72" s="46"/>
      <c r="N72" s="85"/>
      <c r="O72" s="86"/>
      <c r="P72" s="86"/>
      <c r="Q72" s="86"/>
      <c r="R72" s="87"/>
    </row>
    <row r="73" spans="1:18" s="4" customFormat="1" ht="15">
      <c r="A73" s="42">
        <v>1</v>
      </c>
      <c r="B73" s="42" t="s">
        <v>30</v>
      </c>
      <c r="C73" s="42" t="s">
        <v>672</v>
      </c>
      <c r="D73" s="42" t="s">
        <v>705</v>
      </c>
      <c r="E73" s="42" t="s">
        <v>706</v>
      </c>
      <c r="F73" s="49" t="s">
        <v>29</v>
      </c>
      <c r="G73" s="49">
        <v>2</v>
      </c>
      <c r="H73" s="42">
        <v>25</v>
      </c>
      <c r="I73" s="43">
        <v>53.55599999999999</v>
      </c>
      <c r="J73" s="43">
        <v>53.545999999999992</v>
      </c>
      <c r="K73" s="66" t="s">
        <v>864</v>
      </c>
      <c r="L73" s="45">
        <v>2.1418399999999997</v>
      </c>
      <c r="M73" s="46"/>
      <c r="N73" s="47">
        <f t="shared" ref="N73:N80" si="5">H73</f>
        <v>25</v>
      </c>
      <c r="O73" s="43">
        <v>44.63</v>
      </c>
      <c r="P73" s="43">
        <v>44.62</v>
      </c>
      <c r="Q73" s="66" t="s">
        <v>864</v>
      </c>
      <c r="R73" s="43">
        <v>1.78</v>
      </c>
    </row>
    <row r="74" spans="1:18" s="4" customFormat="1" ht="15">
      <c r="A74" s="42">
        <v>2</v>
      </c>
      <c r="B74" s="42" t="s">
        <v>39</v>
      </c>
      <c r="C74" s="42" t="s">
        <v>231</v>
      </c>
      <c r="D74" s="42" t="s">
        <v>707</v>
      </c>
      <c r="E74" s="42" t="s">
        <v>708</v>
      </c>
      <c r="F74" s="49" t="s">
        <v>865</v>
      </c>
      <c r="G74" s="49">
        <v>1</v>
      </c>
      <c r="H74" s="42">
        <v>100</v>
      </c>
      <c r="I74" s="43">
        <v>223.2</v>
      </c>
      <c r="J74" s="66" t="s">
        <v>864</v>
      </c>
      <c r="K74" s="66" t="s">
        <v>864</v>
      </c>
      <c r="L74" s="45">
        <v>2.2319999999999998</v>
      </c>
      <c r="M74" s="46"/>
      <c r="N74" s="47">
        <f t="shared" si="5"/>
        <v>100</v>
      </c>
      <c r="O74" s="43">
        <v>186</v>
      </c>
      <c r="P74" s="66" t="s">
        <v>864</v>
      </c>
      <c r="Q74" s="66" t="s">
        <v>864</v>
      </c>
      <c r="R74" s="43">
        <v>1.86</v>
      </c>
    </row>
    <row r="75" spans="1:18" s="4" customFormat="1" ht="15">
      <c r="A75" s="42">
        <v>3</v>
      </c>
      <c r="B75" s="42" t="s">
        <v>153</v>
      </c>
      <c r="C75" s="42" t="s">
        <v>586</v>
      </c>
      <c r="D75" s="42" t="s">
        <v>709</v>
      </c>
      <c r="E75" s="42" t="s">
        <v>710</v>
      </c>
      <c r="F75" s="49" t="s">
        <v>25</v>
      </c>
      <c r="G75" s="49">
        <v>1</v>
      </c>
      <c r="H75" s="42">
        <v>100</v>
      </c>
      <c r="I75" s="43">
        <v>235.32</v>
      </c>
      <c r="J75" s="66" t="s">
        <v>864</v>
      </c>
      <c r="K75" s="66" t="s">
        <v>864</v>
      </c>
      <c r="L75" s="45">
        <v>2.3531999999999997</v>
      </c>
      <c r="M75" s="46"/>
      <c r="N75" s="47">
        <f t="shared" si="5"/>
        <v>100</v>
      </c>
      <c r="O75" s="43">
        <v>196.1</v>
      </c>
      <c r="P75" s="66" t="s">
        <v>864</v>
      </c>
      <c r="Q75" s="66" t="s">
        <v>864</v>
      </c>
      <c r="R75" s="43">
        <v>1.96</v>
      </c>
    </row>
    <row r="76" spans="1:18" s="4" customFormat="1" ht="15">
      <c r="A76" s="42">
        <v>3</v>
      </c>
      <c r="B76" s="42" t="s">
        <v>153</v>
      </c>
      <c r="C76" s="42" t="s">
        <v>586</v>
      </c>
      <c r="D76" s="42" t="s">
        <v>711</v>
      </c>
      <c r="E76" s="42" t="s">
        <v>712</v>
      </c>
      <c r="F76" s="49" t="s">
        <v>25</v>
      </c>
      <c r="G76" s="49">
        <v>1</v>
      </c>
      <c r="H76" s="42">
        <v>100</v>
      </c>
      <c r="I76" s="43">
        <v>235.32</v>
      </c>
      <c r="J76" s="66" t="s">
        <v>864</v>
      </c>
      <c r="K76" s="66" t="s">
        <v>864</v>
      </c>
      <c r="L76" s="45">
        <v>2.3531999999999997</v>
      </c>
      <c r="M76" s="46"/>
      <c r="N76" s="47">
        <f t="shared" si="5"/>
        <v>100</v>
      </c>
      <c r="O76" s="43">
        <v>196.1</v>
      </c>
      <c r="P76" s="66" t="s">
        <v>864</v>
      </c>
      <c r="Q76" s="66" t="s">
        <v>864</v>
      </c>
      <c r="R76" s="43">
        <v>1.96</v>
      </c>
    </row>
    <row r="77" spans="1:18" s="4" customFormat="1" ht="15">
      <c r="A77" s="42">
        <v>4</v>
      </c>
      <c r="B77" s="42" t="s">
        <v>30</v>
      </c>
      <c r="C77" s="42" t="s">
        <v>604</v>
      </c>
      <c r="D77" s="42" t="s">
        <v>713</v>
      </c>
      <c r="E77" s="42" t="s">
        <v>714</v>
      </c>
      <c r="F77" s="49" t="s">
        <v>29</v>
      </c>
      <c r="G77" s="49">
        <v>2</v>
      </c>
      <c r="H77" s="42">
        <v>20</v>
      </c>
      <c r="I77" s="43">
        <v>53.5</v>
      </c>
      <c r="J77" s="43">
        <v>51.84</v>
      </c>
      <c r="K77" s="66" t="s">
        <v>864</v>
      </c>
      <c r="L77" s="45">
        <v>2.5920000000000001</v>
      </c>
      <c r="M77" s="46"/>
      <c r="N77" s="47">
        <f t="shared" si="5"/>
        <v>20</v>
      </c>
      <c r="O77" s="43">
        <v>44.58</v>
      </c>
      <c r="P77" s="43">
        <v>43.2</v>
      </c>
      <c r="Q77" s="66" t="s">
        <v>864</v>
      </c>
      <c r="R77" s="43">
        <v>2.16</v>
      </c>
    </row>
    <row r="78" spans="1:18" s="4" customFormat="1" ht="15">
      <c r="A78" s="42">
        <v>5</v>
      </c>
      <c r="B78" s="42" t="s">
        <v>42</v>
      </c>
      <c r="C78" s="42" t="s">
        <v>609</v>
      </c>
      <c r="D78" s="42" t="s">
        <v>715</v>
      </c>
      <c r="E78" s="42" t="s">
        <v>716</v>
      </c>
      <c r="F78" s="49" t="s">
        <v>25</v>
      </c>
      <c r="G78" s="49">
        <v>1</v>
      </c>
      <c r="H78" s="42">
        <v>20</v>
      </c>
      <c r="I78" s="43">
        <v>56.133048000000002</v>
      </c>
      <c r="J78" s="66" t="s">
        <v>864</v>
      </c>
      <c r="K78" s="66" t="s">
        <v>864</v>
      </c>
      <c r="L78" s="45">
        <v>2.8066523999999999</v>
      </c>
      <c r="M78" s="46"/>
      <c r="N78" s="47">
        <f t="shared" si="5"/>
        <v>20</v>
      </c>
      <c r="O78" s="43">
        <v>46.78</v>
      </c>
      <c r="P78" s="66" t="s">
        <v>864</v>
      </c>
      <c r="Q78" s="66" t="s">
        <v>864</v>
      </c>
      <c r="R78" s="43">
        <v>2.34</v>
      </c>
    </row>
    <row r="79" spans="1:18" s="4" customFormat="1" ht="15">
      <c r="A79" s="42">
        <v>6</v>
      </c>
      <c r="B79" s="42" t="s">
        <v>153</v>
      </c>
      <c r="C79" s="42" t="s">
        <v>586</v>
      </c>
      <c r="D79" s="42" t="s">
        <v>717</v>
      </c>
      <c r="E79" s="42" t="s">
        <v>718</v>
      </c>
      <c r="F79" s="49" t="s">
        <v>25</v>
      </c>
      <c r="G79" s="49">
        <v>1</v>
      </c>
      <c r="H79" s="42">
        <v>80</v>
      </c>
      <c r="I79" s="43">
        <v>229.9776</v>
      </c>
      <c r="J79" s="66" t="s">
        <v>864</v>
      </c>
      <c r="K79" s="66" t="s">
        <v>864</v>
      </c>
      <c r="L79" s="45">
        <v>2.8747199999999999</v>
      </c>
      <c r="M79" s="46"/>
      <c r="N79" s="47">
        <f t="shared" si="5"/>
        <v>80</v>
      </c>
      <c r="O79" s="43">
        <v>191.65</v>
      </c>
      <c r="P79" s="66" t="s">
        <v>864</v>
      </c>
      <c r="Q79" s="66" t="s">
        <v>864</v>
      </c>
      <c r="R79" s="43">
        <v>2.4</v>
      </c>
    </row>
    <row r="80" spans="1:18" s="4" customFormat="1" ht="15">
      <c r="A80" s="42">
        <v>6</v>
      </c>
      <c r="B80" s="42" t="s">
        <v>153</v>
      </c>
      <c r="C80" s="42" t="s">
        <v>586</v>
      </c>
      <c r="D80" s="42" t="s">
        <v>719</v>
      </c>
      <c r="E80" s="42" t="s">
        <v>720</v>
      </c>
      <c r="F80" s="49" t="s">
        <v>25</v>
      </c>
      <c r="G80" s="49">
        <v>1</v>
      </c>
      <c r="H80" s="42">
        <v>80</v>
      </c>
      <c r="I80" s="43">
        <v>229.9776</v>
      </c>
      <c r="J80" s="66" t="s">
        <v>864</v>
      </c>
      <c r="K80" s="66" t="s">
        <v>864</v>
      </c>
      <c r="L80" s="45">
        <v>2.8747199999999999</v>
      </c>
      <c r="M80" s="46"/>
      <c r="N80" s="47">
        <f t="shared" si="5"/>
        <v>80</v>
      </c>
      <c r="O80" s="43">
        <v>191.65</v>
      </c>
      <c r="P80" s="66" t="s">
        <v>864</v>
      </c>
      <c r="Q80" s="66" t="s">
        <v>864</v>
      </c>
      <c r="R80" s="43">
        <v>2.4</v>
      </c>
    </row>
    <row r="81" spans="1:18" s="4" customFormat="1" ht="18.75">
      <c r="A81" s="88" t="s">
        <v>721</v>
      </c>
      <c r="B81" s="89"/>
      <c r="C81" s="89"/>
      <c r="D81" s="89"/>
      <c r="E81" s="89"/>
      <c r="F81" s="89"/>
      <c r="G81" s="89"/>
      <c r="H81" s="89"/>
      <c r="I81" s="89"/>
      <c r="J81" s="89"/>
      <c r="K81" s="89"/>
      <c r="L81" s="90"/>
      <c r="M81" s="46"/>
      <c r="N81" s="85"/>
      <c r="O81" s="86"/>
      <c r="P81" s="86"/>
      <c r="Q81" s="86"/>
      <c r="R81" s="87"/>
    </row>
    <row r="82" spans="1:18" s="4" customFormat="1" ht="15">
      <c r="A82" s="49">
        <v>1</v>
      </c>
      <c r="B82" s="49" t="s">
        <v>30</v>
      </c>
      <c r="C82" s="49" t="s">
        <v>672</v>
      </c>
      <c r="D82" s="49" t="s">
        <v>722</v>
      </c>
      <c r="E82" s="49" t="s">
        <v>723</v>
      </c>
      <c r="F82" s="49" t="s">
        <v>29</v>
      </c>
      <c r="G82" s="49">
        <v>2</v>
      </c>
      <c r="H82" s="49">
        <v>25</v>
      </c>
      <c r="I82" s="48">
        <v>53.55599999999999</v>
      </c>
      <c r="J82" s="48">
        <v>53.545999999999992</v>
      </c>
      <c r="K82" s="66" t="s">
        <v>864</v>
      </c>
      <c r="L82" s="50">
        <v>2.1418399999999997</v>
      </c>
      <c r="M82" s="46"/>
      <c r="N82" s="51">
        <f t="shared" ref="N82:N93" si="6">H82</f>
        <v>25</v>
      </c>
      <c r="O82" s="48">
        <v>44.63</v>
      </c>
      <c r="P82" s="48">
        <v>44.62</v>
      </c>
      <c r="Q82" s="66" t="s">
        <v>864</v>
      </c>
      <c r="R82" s="48">
        <v>1.78</v>
      </c>
    </row>
    <row r="83" spans="1:18" s="4" customFormat="1" ht="15">
      <c r="A83" s="49">
        <v>2</v>
      </c>
      <c r="B83" s="49" t="s">
        <v>39</v>
      </c>
      <c r="C83" s="49" t="s">
        <v>231</v>
      </c>
      <c r="D83" s="49" t="s">
        <v>724</v>
      </c>
      <c r="E83" s="49" t="s">
        <v>725</v>
      </c>
      <c r="F83" s="49" t="s">
        <v>865</v>
      </c>
      <c r="G83" s="49">
        <v>1</v>
      </c>
      <c r="H83" s="49">
        <v>100</v>
      </c>
      <c r="I83" s="48">
        <v>217.82399999999998</v>
      </c>
      <c r="J83" s="66" t="s">
        <v>864</v>
      </c>
      <c r="K83" s="66" t="s">
        <v>864</v>
      </c>
      <c r="L83" s="50">
        <v>2.1782399999999997</v>
      </c>
      <c r="M83" s="46"/>
      <c r="N83" s="51">
        <f t="shared" si="6"/>
        <v>100</v>
      </c>
      <c r="O83" s="48">
        <v>181.52</v>
      </c>
      <c r="P83" s="66" t="s">
        <v>864</v>
      </c>
      <c r="Q83" s="66" t="s">
        <v>864</v>
      </c>
      <c r="R83" s="48">
        <v>1.82</v>
      </c>
    </row>
    <row r="84" spans="1:18" s="4" customFormat="1" ht="15">
      <c r="A84" s="49">
        <v>3</v>
      </c>
      <c r="B84" s="49" t="s">
        <v>39</v>
      </c>
      <c r="C84" s="49" t="s">
        <v>231</v>
      </c>
      <c r="D84" s="49" t="s">
        <v>726</v>
      </c>
      <c r="E84" s="49" t="s">
        <v>727</v>
      </c>
      <c r="F84" s="49" t="s">
        <v>865</v>
      </c>
      <c r="G84" s="49">
        <v>1</v>
      </c>
      <c r="H84" s="49">
        <v>100</v>
      </c>
      <c r="I84" s="48">
        <v>223.2</v>
      </c>
      <c r="J84" s="66" t="s">
        <v>864</v>
      </c>
      <c r="K84" s="66" t="s">
        <v>864</v>
      </c>
      <c r="L84" s="50">
        <v>2.2319999999999998</v>
      </c>
      <c r="M84" s="46"/>
      <c r="N84" s="51">
        <f t="shared" si="6"/>
        <v>100</v>
      </c>
      <c r="O84" s="48">
        <v>186</v>
      </c>
      <c r="P84" s="66" t="s">
        <v>864</v>
      </c>
      <c r="Q84" s="66" t="s">
        <v>864</v>
      </c>
      <c r="R84" s="48">
        <v>1.86</v>
      </c>
    </row>
    <row r="85" spans="1:18" s="4" customFormat="1" ht="15">
      <c r="A85" s="42">
        <v>3</v>
      </c>
      <c r="B85" s="42" t="s">
        <v>39</v>
      </c>
      <c r="C85" s="42" t="s">
        <v>231</v>
      </c>
      <c r="D85" s="42" t="s">
        <v>728</v>
      </c>
      <c r="E85" s="42" t="s">
        <v>729</v>
      </c>
      <c r="F85" s="49" t="s">
        <v>865</v>
      </c>
      <c r="G85" s="49">
        <v>1</v>
      </c>
      <c r="H85" s="42">
        <v>100</v>
      </c>
      <c r="I85" s="43">
        <v>223.2</v>
      </c>
      <c r="J85" s="66" t="s">
        <v>864</v>
      </c>
      <c r="K85" s="66" t="s">
        <v>864</v>
      </c>
      <c r="L85" s="45">
        <v>2.2319999999999998</v>
      </c>
      <c r="M85" s="46"/>
      <c r="N85" s="51">
        <f t="shared" si="6"/>
        <v>100</v>
      </c>
      <c r="O85" s="48">
        <v>186</v>
      </c>
      <c r="P85" s="66" t="s">
        <v>864</v>
      </c>
      <c r="Q85" s="66" t="s">
        <v>864</v>
      </c>
      <c r="R85" s="48">
        <v>1.86</v>
      </c>
    </row>
    <row r="86" spans="1:18" s="4" customFormat="1" ht="15">
      <c r="A86" s="42">
        <v>4</v>
      </c>
      <c r="B86" s="42" t="s">
        <v>153</v>
      </c>
      <c r="C86" s="42" t="s">
        <v>586</v>
      </c>
      <c r="D86" s="42" t="s">
        <v>730</v>
      </c>
      <c r="E86" s="42" t="s">
        <v>731</v>
      </c>
      <c r="F86" s="49" t="s">
        <v>25</v>
      </c>
      <c r="G86" s="49">
        <v>1</v>
      </c>
      <c r="H86" s="42">
        <v>100</v>
      </c>
      <c r="I86" s="43">
        <v>227.07600000000002</v>
      </c>
      <c r="J86" s="66" t="s">
        <v>864</v>
      </c>
      <c r="K86" s="66" t="s">
        <v>864</v>
      </c>
      <c r="L86" s="45">
        <v>2.2707600000000001</v>
      </c>
      <c r="M86" s="46"/>
      <c r="N86" s="51">
        <f t="shared" si="6"/>
        <v>100</v>
      </c>
      <c r="O86" s="48">
        <v>189.23</v>
      </c>
      <c r="P86" s="66" t="s">
        <v>864</v>
      </c>
      <c r="Q86" s="66" t="s">
        <v>864</v>
      </c>
      <c r="R86" s="48">
        <v>1.89</v>
      </c>
    </row>
    <row r="87" spans="1:18" s="4" customFormat="1" ht="15">
      <c r="A87" s="42">
        <v>4</v>
      </c>
      <c r="B87" s="42" t="s">
        <v>153</v>
      </c>
      <c r="C87" s="42" t="s">
        <v>586</v>
      </c>
      <c r="D87" s="42" t="s">
        <v>732</v>
      </c>
      <c r="E87" s="42" t="s">
        <v>733</v>
      </c>
      <c r="F87" s="49" t="s">
        <v>25</v>
      </c>
      <c r="G87" s="49">
        <v>1</v>
      </c>
      <c r="H87" s="42">
        <v>100</v>
      </c>
      <c r="I87" s="43">
        <v>227.07600000000002</v>
      </c>
      <c r="J87" s="66" t="s">
        <v>864</v>
      </c>
      <c r="K87" s="66" t="s">
        <v>864</v>
      </c>
      <c r="L87" s="45">
        <v>2.2707600000000001</v>
      </c>
      <c r="M87" s="46"/>
      <c r="N87" s="51">
        <f t="shared" si="6"/>
        <v>100</v>
      </c>
      <c r="O87" s="48">
        <v>189.23</v>
      </c>
      <c r="P87" s="66" t="s">
        <v>864</v>
      </c>
      <c r="Q87" s="66" t="s">
        <v>864</v>
      </c>
      <c r="R87" s="48">
        <v>1.89</v>
      </c>
    </row>
    <row r="88" spans="1:18" s="4" customFormat="1" ht="15">
      <c r="A88" s="42">
        <v>5</v>
      </c>
      <c r="B88" s="42" t="s">
        <v>30</v>
      </c>
      <c r="C88" s="42" t="s">
        <v>630</v>
      </c>
      <c r="D88" s="42" t="s">
        <v>734</v>
      </c>
      <c r="E88" s="42" t="s">
        <v>735</v>
      </c>
      <c r="F88" s="49" t="s">
        <v>29</v>
      </c>
      <c r="G88" s="49">
        <v>1</v>
      </c>
      <c r="H88" s="42">
        <v>1</v>
      </c>
      <c r="I88" s="43">
        <v>2.6451599999999997</v>
      </c>
      <c r="J88" s="66" t="s">
        <v>864</v>
      </c>
      <c r="K88" s="66" t="s">
        <v>864</v>
      </c>
      <c r="L88" s="45">
        <v>2.6451599999999997</v>
      </c>
      <c r="M88" s="46"/>
      <c r="N88" s="51">
        <f t="shared" si="6"/>
        <v>1</v>
      </c>
      <c r="O88" s="48">
        <v>2.2000000000000002</v>
      </c>
      <c r="P88" s="66" t="s">
        <v>864</v>
      </c>
      <c r="Q88" s="66" t="s">
        <v>864</v>
      </c>
      <c r="R88" s="48">
        <v>2.2000000000000002</v>
      </c>
    </row>
    <row r="89" spans="1:18" s="4" customFormat="1" ht="15">
      <c r="A89" s="42">
        <v>6</v>
      </c>
      <c r="B89" s="42" t="s">
        <v>42</v>
      </c>
      <c r="C89" s="42" t="s">
        <v>609</v>
      </c>
      <c r="D89" s="42" t="s">
        <v>736</v>
      </c>
      <c r="E89" s="42" t="s">
        <v>737</v>
      </c>
      <c r="F89" s="49" t="s">
        <v>25</v>
      </c>
      <c r="G89" s="49">
        <v>1</v>
      </c>
      <c r="H89" s="42">
        <v>20</v>
      </c>
      <c r="I89" s="43">
        <v>54.743448000000001</v>
      </c>
      <c r="J89" s="66" t="s">
        <v>864</v>
      </c>
      <c r="K89" s="66" t="s">
        <v>864</v>
      </c>
      <c r="L89" s="45">
        <v>2.7371723999999999</v>
      </c>
      <c r="M89" s="46"/>
      <c r="N89" s="51">
        <f t="shared" si="6"/>
        <v>20</v>
      </c>
      <c r="O89" s="48">
        <v>45.62</v>
      </c>
      <c r="P89" s="66" t="s">
        <v>864</v>
      </c>
      <c r="Q89" s="66" t="s">
        <v>864</v>
      </c>
      <c r="R89" s="48">
        <v>2.2799999999999998</v>
      </c>
    </row>
    <row r="90" spans="1:18" s="4" customFormat="1" ht="15">
      <c r="A90" s="42">
        <v>6</v>
      </c>
      <c r="B90" s="42" t="s">
        <v>42</v>
      </c>
      <c r="C90" s="42" t="s">
        <v>609</v>
      </c>
      <c r="D90" s="42" t="s">
        <v>738</v>
      </c>
      <c r="E90" s="42" t="s">
        <v>739</v>
      </c>
      <c r="F90" s="49" t="s">
        <v>25</v>
      </c>
      <c r="G90" s="49">
        <v>1</v>
      </c>
      <c r="H90" s="42">
        <v>20</v>
      </c>
      <c r="I90" s="43">
        <v>54.743448000000001</v>
      </c>
      <c r="J90" s="66" t="s">
        <v>864</v>
      </c>
      <c r="K90" s="66" t="s">
        <v>864</v>
      </c>
      <c r="L90" s="45">
        <v>2.7371723999999999</v>
      </c>
      <c r="M90" s="46"/>
      <c r="N90" s="51">
        <f t="shared" si="6"/>
        <v>20</v>
      </c>
      <c r="O90" s="48">
        <v>45.62</v>
      </c>
      <c r="P90" s="66" t="s">
        <v>864</v>
      </c>
      <c r="Q90" s="66" t="s">
        <v>864</v>
      </c>
      <c r="R90" s="48">
        <v>2.2799999999999998</v>
      </c>
    </row>
    <row r="91" spans="1:18" s="4" customFormat="1" ht="15">
      <c r="A91" s="42">
        <v>6</v>
      </c>
      <c r="B91" s="42" t="s">
        <v>42</v>
      </c>
      <c r="C91" s="42" t="s">
        <v>609</v>
      </c>
      <c r="D91" s="42" t="s">
        <v>740</v>
      </c>
      <c r="E91" s="42" t="s">
        <v>741</v>
      </c>
      <c r="F91" s="49" t="s">
        <v>25</v>
      </c>
      <c r="G91" s="49">
        <v>1</v>
      </c>
      <c r="H91" s="42">
        <v>20</v>
      </c>
      <c r="I91" s="43">
        <v>54.743448000000001</v>
      </c>
      <c r="J91" s="66" t="s">
        <v>864</v>
      </c>
      <c r="K91" s="66" t="s">
        <v>864</v>
      </c>
      <c r="L91" s="45">
        <v>2.7371723999999999</v>
      </c>
      <c r="M91" s="46"/>
      <c r="N91" s="51">
        <f t="shared" si="6"/>
        <v>20</v>
      </c>
      <c r="O91" s="48">
        <v>45.62</v>
      </c>
      <c r="P91" s="66" t="s">
        <v>864</v>
      </c>
      <c r="Q91" s="66" t="s">
        <v>864</v>
      </c>
      <c r="R91" s="48">
        <v>2.2799999999999998</v>
      </c>
    </row>
    <row r="92" spans="1:18" s="4" customFormat="1" ht="15">
      <c r="A92" s="42">
        <v>7</v>
      </c>
      <c r="B92" s="42" t="s">
        <v>153</v>
      </c>
      <c r="C92" s="42" t="s">
        <v>586</v>
      </c>
      <c r="D92" s="42" t="s">
        <v>742</v>
      </c>
      <c r="E92" s="42" t="s">
        <v>743</v>
      </c>
      <c r="F92" s="49" t="s">
        <v>25</v>
      </c>
      <c r="G92" s="49">
        <v>1</v>
      </c>
      <c r="H92" s="42">
        <v>80</v>
      </c>
      <c r="I92" s="43">
        <v>224.31359999999998</v>
      </c>
      <c r="J92" s="66" t="s">
        <v>864</v>
      </c>
      <c r="K92" s="66" t="s">
        <v>864</v>
      </c>
      <c r="L92" s="45">
        <v>2.8039199999999997</v>
      </c>
      <c r="M92" s="46"/>
      <c r="N92" s="51">
        <f t="shared" si="6"/>
        <v>80</v>
      </c>
      <c r="O92" s="48">
        <v>186.93</v>
      </c>
      <c r="P92" s="66" t="s">
        <v>864</v>
      </c>
      <c r="Q92" s="66" t="s">
        <v>864</v>
      </c>
      <c r="R92" s="48">
        <v>2.34</v>
      </c>
    </row>
    <row r="93" spans="1:18" s="4" customFormat="1" ht="15">
      <c r="A93" s="42">
        <v>7</v>
      </c>
      <c r="B93" s="42" t="s">
        <v>153</v>
      </c>
      <c r="C93" s="42" t="s">
        <v>586</v>
      </c>
      <c r="D93" s="42" t="s">
        <v>744</v>
      </c>
      <c r="E93" s="42" t="s">
        <v>745</v>
      </c>
      <c r="F93" s="49" t="s">
        <v>25</v>
      </c>
      <c r="G93" s="49">
        <v>1</v>
      </c>
      <c r="H93" s="42">
        <v>80</v>
      </c>
      <c r="I93" s="43">
        <v>224.31359999999998</v>
      </c>
      <c r="J93" s="66" t="s">
        <v>864</v>
      </c>
      <c r="K93" s="66" t="s">
        <v>864</v>
      </c>
      <c r="L93" s="45">
        <v>2.8039199999999997</v>
      </c>
      <c r="M93" s="46"/>
      <c r="N93" s="51">
        <f t="shared" si="6"/>
        <v>80</v>
      </c>
      <c r="O93" s="48">
        <v>186.93</v>
      </c>
      <c r="P93" s="66" t="s">
        <v>864</v>
      </c>
      <c r="Q93" s="66" t="s">
        <v>864</v>
      </c>
      <c r="R93" s="48">
        <v>2.34</v>
      </c>
    </row>
    <row r="94" spans="1:18" s="4" customFormat="1" ht="18.75">
      <c r="A94" s="88" t="s">
        <v>746</v>
      </c>
      <c r="B94" s="89"/>
      <c r="C94" s="89"/>
      <c r="D94" s="89"/>
      <c r="E94" s="89"/>
      <c r="F94" s="89"/>
      <c r="G94" s="89"/>
      <c r="H94" s="89"/>
      <c r="I94" s="89"/>
      <c r="J94" s="89"/>
      <c r="K94" s="89"/>
      <c r="L94" s="90"/>
      <c r="M94" s="46"/>
      <c r="N94" s="85"/>
      <c r="O94" s="86"/>
      <c r="P94" s="86"/>
      <c r="Q94" s="86"/>
      <c r="R94" s="87"/>
    </row>
    <row r="95" spans="1:18" s="4" customFormat="1" ht="15">
      <c r="A95" s="42">
        <v>1</v>
      </c>
      <c r="B95" s="42" t="s">
        <v>30</v>
      </c>
      <c r="C95" s="42" t="s">
        <v>672</v>
      </c>
      <c r="D95" s="42" t="s">
        <v>747</v>
      </c>
      <c r="E95" s="42" t="s">
        <v>748</v>
      </c>
      <c r="F95" s="49" t="s">
        <v>29</v>
      </c>
      <c r="G95" s="49">
        <v>3</v>
      </c>
      <c r="H95" s="42">
        <v>1</v>
      </c>
      <c r="I95" s="43">
        <v>2.34</v>
      </c>
      <c r="J95" s="43">
        <v>2.1422399999999997</v>
      </c>
      <c r="K95" s="43">
        <v>2.13</v>
      </c>
      <c r="L95" s="45">
        <v>2.13</v>
      </c>
      <c r="M95" s="46"/>
      <c r="N95" s="51">
        <f t="shared" ref="N95:N100" si="7">H95</f>
        <v>1</v>
      </c>
      <c r="O95" s="48">
        <v>1.95</v>
      </c>
      <c r="P95" s="48">
        <v>1.79</v>
      </c>
      <c r="Q95" s="48">
        <v>1.78</v>
      </c>
      <c r="R95" s="48">
        <v>1.78</v>
      </c>
    </row>
    <row r="96" spans="1:18" s="4" customFormat="1" ht="15">
      <c r="A96" s="42">
        <v>2</v>
      </c>
      <c r="B96" s="42" t="s">
        <v>39</v>
      </c>
      <c r="C96" s="42" t="s">
        <v>231</v>
      </c>
      <c r="D96" s="42" t="s">
        <v>749</v>
      </c>
      <c r="E96" s="42" t="s">
        <v>750</v>
      </c>
      <c r="F96" s="49" t="s">
        <v>865</v>
      </c>
      <c r="G96" s="49">
        <v>1</v>
      </c>
      <c r="H96" s="42">
        <v>100</v>
      </c>
      <c r="I96" s="43">
        <v>223.2</v>
      </c>
      <c r="J96" s="66" t="s">
        <v>864</v>
      </c>
      <c r="K96" s="66" t="s">
        <v>864</v>
      </c>
      <c r="L96" s="45">
        <v>2.2319999999999998</v>
      </c>
      <c r="M96" s="46"/>
      <c r="N96" s="51">
        <f t="shared" si="7"/>
        <v>100</v>
      </c>
      <c r="O96" s="48">
        <v>186</v>
      </c>
      <c r="P96" s="66" t="s">
        <v>864</v>
      </c>
      <c r="Q96" s="66" t="s">
        <v>864</v>
      </c>
      <c r="R96" s="48">
        <v>1.86</v>
      </c>
    </row>
    <row r="97" spans="1:18" s="4" customFormat="1" ht="15">
      <c r="A97" s="42">
        <v>3</v>
      </c>
      <c r="B97" s="42" t="s">
        <v>153</v>
      </c>
      <c r="C97" s="42" t="s">
        <v>586</v>
      </c>
      <c r="D97" s="42" t="s">
        <v>751</v>
      </c>
      <c r="E97" s="42" t="s">
        <v>752</v>
      </c>
      <c r="F97" s="49" t="s">
        <v>25</v>
      </c>
      <c r="G97" s="49">
        <v>1</v>
      </c>
      <c r="H97" s="42">
        <v>100</v>
      </c>
      <c r="I97" s="43">
        <v>235.32</v>
      </c>
      <c r="J97" s="66" t="s">
        <v>864</v>
      </c>
      <c r="K97" s="66" t="s">
        <v>864</v>
      </c>
      <c r="L97" s="45">
        <v>2.3531999999999997</v>
      </c>
      <c r="M97" s="46"/>
      <c r="N97" s="51">
        <f t="shared" si="7"/>
        <v>100</v>
      </c>
      <c r="O97" s="48">
        <v>196.1</v>
      </c>
      <c r="P97" s="66" t="s">
        <v>864</v>
      </c>
      <c r="Q97" s="66" t="s">
        <v>864</v>
      </c>
      <c r="R97" s="48">
        <v>1.96</v>
      </c>
    </row>
    <row r="98" spans="1:18" s="4" customFormat="1" ht="15">
      <c r="A98" s="42">
        <v>3</v>
      </c>
      <c r="B98" s="42" t="s">
        <v>153</v>
      </c>
      <c r="C98" s="42" t="s">
        <v>586</v>
      </c>
      <c r="D98" s="42" t="s">
        <v>751</v>
      </c>
      <c r="E98" s="42" t="s">
        <v>752</v>
      </c>
      <c r="F98" s="49" t="s">
        <v>25</v>
      </c>
      <c r="G98" s="49">
        <v>1</v>
      </c>
      <c r="H98" s="42">
        <v>100</v>
      </c>
      <c r="I98" s="43">
        <v>235.32</v>
      </c>
      <c r="J98" s="66" t="s">
        <v>864</v>
      </c>
      <c r="K98" s="66" t="s">
        <v>864</v>
      </c>
      <c r="L98" s="45">
        <v>2.3531999999999997</v>
      </c>
      <c r="M98" s="46"/>
      <c r="N98" s="51">
        <f t="shared" si="7"/>
        <v>100</v>
      </c>
      <c r="O98" s="48">
        <v>196.1</v>
      </c>
      <c r="P98" s="66" t="s">
        <v>864</v>
      </c>
      <c r="Q98" s="66" t="s">
        <v>864</v>
      </c>
      <c r="R98" s="48">
        <v>1.96</v>
      </c>
    </row>
    <row r="99" spans="1:18" s="4" customFormat="1" ht="15">
      <c r="A99" s="42">
        <v>4</v>
      </c>
      <c r="B99" s="42" t="s">
        <v>30</v>
      </c>
      <c r="C99" s="42" t="s">
        <v>604</v>
      </c>
      <c r="D99" s="42" t="s">
        <v>753</v>
      </c>
      <c r="E99" s="42" t="s">
        <v>754</v>
      </c>
      <c r="F99" s="49" t="s">
        <v>29</v>
      </c>
      <c r="G99" s="49">
        <v>2</v>
      </c>
      <c r="H99" s="42">
        <v>20</v>
      </c>
      <c r="I99" s="43">
        <v>51.84</v>
      </c>
      <c r="J99" s="43">
        <v>51.830000000000005</v>
      </c>
      <c r="K99" s="66" t="s">
        <v>864</v>
      </c>
      <c r="L99" s="45">
        <v>2.5915000000000004</v>
      </c>
      <c r="M99" s="46"/>
      <c r="N99" s="51">
        <f t="shared" si="7"/>
        <v>20</v>
      </c>
      <c r="O99" s="48">
        <v>43.2</v>
      </c>
      <c r="P99" s="48">
        <v>43.19</v>
      </c>
      <c r="Q99" s="66" t="s">
        <v>864</v>
      </c>
      <c r="R99" s="48">
        <v>2.16</v>
      </c>
    </row>
    <row r="100" spans="1:18" s="4" customFormat="1" ht="15">
      <c r="A100" s="42">
        <v>5</v>
      </c>
      <c r="B100" s="42" t="s">
        <v>153</v>
      </c>
      <c r="C100" s="42" t="s">
        <v>586</v>
      </c>
      <c r="D100" s="42" t="s">
        <v>755</v>
      </c>
      <c r="E100" s="42" t="s">
        <v>756</v>
      </c>
      <c r="F100" s="49" t="s">
        <v>25</v>
      </c>
      <c r="G100" s="49">
        <v>1</v>
      </c>
      <c r="H100" s="42">
        <v>80</v>
      </c>
      <c r="I100" s="43">
        <v>229.9776</v>
      </c>
      <c r="J100" s="66" t="s">
        <v>864</v>
      </c>
      <c r="K100" s="66" t="s">
        <v>864</v>
      </c>
      <c r="L100" s="45">
        <v>2.8747199999999999</v>
      </c>
      <c r="M100" s="46"/>
      <c r="N100" s="47">
        <f t="shared" si="7"/>
        <v>80</v>
      </c>
      <c r="O100" s="43">
        <v>191.65</v>
      </c>
      <c r="P100" s="66" t="s">
        <v>864</v>
      </c>
      <c r="Q100" s="66" t="s">
        <v>864</v>
      </c>
      <c r="R100" s="43">
        <v>2.4</v>
      </c>
    </row>
    <row r="101" spans="1:18" s="4" customFormat="1" ht="18.75">
      <c r="A101" s="88" t="s">
        <v>757</v>
      </c>
      <c r="B101" s="89"/>
      <c r="C101" s="89"/>
      <c r="D101" s="89"/>
      <c r="E101" s="89"/>
      <c r="F101" s="89"/>
      <c r="G101" s="89"/>
      <c r="H101" s="89"/>
      <c r="I101" s="89"/>
      <c r="J101" s="89"/>
      <c r="K101" s="89"/>
      <c r="L101" s="90"/>
      <c r="M101" s="46"/>
      <c r="N101" s="85"/>
      <c r="O101" s="86"/>
      <c r="P101" s="86"/>
      <c r="Q101" s="86"/>
      <c r="R101" s="87"/>
    </row>
    <row r="102" spans="1:18" s="4" customFormat="1" ht="15">
      <c r="A102" s="42">
        <v>1</v>
      </c>
      <c r="B102" s="42" t="s">
        <v>30</v>
      </c>
      <c r="C102" s="42" t="s">
        <v>672</v>
      </c>
      <c r="D102" s="42" t="s">
        <v>758</v>
      </c>
      <c r="E102" s="42" t="s">
        <v>759</v>
      </c>
      <c r="F102" s="49" t="s">
        <v>29</v>
      </c>
      <c r="G102" s="49">
        <v>2</v>
      </c>
      <c r="H102" s="42">
        <v>25</v>
      </c>
      <c r="I102" s="43">
        <v>53.55599999999999</v>
      </c>
      <c r="J102" s="43">
        <v>53.545999999999992</v>
      </c>
      <c r="K102" s="66" t="s">
        <v>864</v>
      </c>
      <c r="L102" s="45">
        <v>2.1418399999999997</v>
      </c>
      <c r="M102" s="46"/>
      <c r="N102" s="47">
        <f t="shared" ref="N102:N113" si="8">H102</f>
        <v>25</v>
      </c>
      <c r="O102" s="43">
        <v>44.63</v>
      </c>
      <c r="P102" s="43">
        <v>44.62</v>
      </c>
      <c r="Q102" s="66" t="s">
        <v>864</v>
      </c>
      <c r="R102" s="43">
        <v>1.78</v>
      </c>
    </row>
    <row r="103" spans="1:18" s="4" customFormat="1" ht="15">
      <c r="A103" s="42">
        <v>2</v>
      </c>
      <c r="B103" s="42" t="s">
        <v>39</v>
      </c>
      <c r="C103" s="42" t="s">
        <v>231</v>
      </c>
      <c r="D103" s="42" t="s">
        <v>760</v>
      </c>
      <c r="E103" s="42" t="s">
        <v>761</v>
      </c>
      <c r="F103" s="49" t="s">
        <v>865</v>
      </c>
      <c r="G103" s="49">
        <v>1</v>
      </c>
      <c r="H103" s="42">
        <v>100</v>
      </c>
      <c r="I103" s="43">
        <v>217.82399999999998</v>
      </c>
      <c r="J103" s="66" t="s">
        <v>864</v>
      </c>
      <c r="K103" s="66" t="s">
        <v>864</v>
      </c>
      <c r="L103" s="45">
        <v>2.1782399999999997</v>
      </c>
      <c r="M103" s="46"/>
      <c r="N103" s="47">
        <f t="shared" si="8"/>
        <v>100</v>
      </c>
      <c r="O103" s="43">
        <v>181.52</v>
      </c>
      <c r="P103" s="66" t="s">
        <v>864</v>
      </c>
      <c r="Q103" s="66" t="s">
        <v>864</v>
      </c>
      <c r="R103" s="43">
        <v>1.82</v>
      </c>
    </row>
    <row r="104" spans="1:18" s="4" customFormat="1" ht="15">
      <c r="A104" s="42">
        <v>3</v>
      </c>
      <c r="B104" s="42" t="s">
        <v>39</v>
      </c>
      <c r="C104" s="42" t="s">
        <v>231</v>
      </c>
      <c r="D104" s="42" t="s">
        <v>762</v>
      </c>
      <c r="E104" s="42" t="s">
        <v>763</v>
      </c>
      <c r="F104" s="49" t="s">
        <v>865</v>
      </c>
      <c r="G104" s="49">
        <v>1</v>
      </c>
      <c r="H104" s="42">
        <v>100</v>
      </c>
      <c r="I104" s="43">
        <v>223.2</v>
      </c>
      <c r="J104" s="66" t="s">
        <v>864</v>
      </c>
      <c r="K104" s="66" t="s">
        <v>864</v>
      </c>
      <c r="L104" s="45">
        <v>2.2319999999999998</v>
      </c>
      <c r="M104" s="46"/>
      <c r="N104" s="47">
        <f t="shared" si="8"/>
        <v>100</v>
      </c>
      <c r="O104" s="43">
        <v>186</v>
      </c>
      <c r="P104" s="66" t="s">
        <v>864</v>
      </c>
      <c r="Q104" s="66" t="s">
        <v>864</v>
      </c>
      <c r="R104" s="43">
        <v>1.86</v>
      </c>
    </row>
    <row r="105" spans="1:18" s="4" customFormat="1" ht="15">
      <c r="A105" s="49">
        <v>3</v>
      </c>
      <c r="B105" s="49" t="s">
        <v>39</v>
      </c>
      <c r="C105" s="49" t="s">
        <v>231</v>
      </c>
      <c r="D105" s="49" t="s">
        <v>764</v>
      </c>
      <c r="E105" s="49" t="s">
        <v>765</v>
      </c>
      <c r="F105" s="49" t="s">
        <v>865</v>
      </c>
      <c r="G105" s="49">
        <v>1</v>
      </c>
      <c r="H105" s="49">
        <v>100</v>
      </c>
      <c r="I105" s="48">
        <v>223.2</v>
      </c>
      <c r="J105" s="66" t="s">
        <v>864</v>
      </c>
      <c r="K105" s="66" t="s">
        <v>864</v>
      </c>
      <c r="L105" s="50">
        <v>2.2319999999999998</v>
      </c>
      <c r="M105" s="46"/>
      <c r="N105" s="47">
        <f t="shared" si="8"/>
        <v>100</v>
      </c>
      <c r="O105" s="43">
        <v>186</v>
      </c>
      <c r="P105" s="66" t="s">
        <v>864</v>
      </c>
      <c r="Q105" s="66" t="s">
        <v>864</v>
      </c>
      <c r="R105" s="43">
        <v>1.86</v>
      </c>
    </row>
    <row r="106" spans="1:18" s="4" customFormat="1" ht="15">
      <c r="A106" s="42">
        <v>4</v>
      </c>
      <c r="B106" s="42" t="s">
        <v>153</v>
      </c>
      <c r="C106" s="42" t="s">
        <v>586</v>
      </c>
      <c r="D106" s="42" t="s">
        <v>766</v>
      </c>
      <c r="E106" s="42" t="s">
        <v>767</v>
      </c>
      <c r="F106" s="49" t="s">
        <v>25</v>
      </c>
      <c r="G106" s="49">
        <v>1</v>
      </c>
      <c r="H106" s="42">
        <v>100</v>
      </c>
      <c r="I106" s="43">
        <v>227.07600000000002</v>
      </c>
      <c r="J106" s="66" t="s">
        <v>864</v>
      </c>
      <c r="K106" s="66" t="s">
        <v>864</v>
      </c>
      <c r="L106" s="45">
        <v>2.2707600000000001</v>
      </c>
      <c r="M106" s="46"/>
      <c r="N106" s="47">
        <f t="shared" si="8"/>
        <v>100</v>
      </c>
      <c r="O106" s="43">
        <v>189.23</v>
      </c>
      <c r="P106" s="66" t="s">
        <v>864</v>
      </c>
      <c r="Q106" s="66" t="s">
        <v>864</v>
      </c>
      <c r="R106" s="43">
        <v>1.89</v>
      </c>
    </row>
    <row r="107" spans="1:18" s="4" customFormat="1" ht="15">
      <c r="A107" s="42">
        <v>5</v>
      </c>
      <c r="B107" s="42" t="s">
        <v>30</v>
      </c>
      <c r="C107" s="42" t="s">
        <v>630</v>
      </c>
      <c r="D107" s="42" t="s">
        <v>768</v>
      </c>
      <c r="E107" s="42" t="s">
        <v>769</v>
      </c>
      <c r="F107" s="49" t="s">
        <v>29</v>
      </c>
      <c r="G107" s="49">
        <v>3</v>
      </c>
      <c r="H107" s="42">
        <v>1</v>
      </c>
      <c r="I107" s="43">
        <v>2.9551599999999998</v>
      </c>
      <c r="J107" s="43">
        <v>2.7351599999999996</v>
      </c>
      <c r="K107" s="43">
        <v>2.6451599999999997</v>
      </c>
      <c r="L107" s="45">
        <v>2.6451599999999997</v>
      </c>
      <c r="M107" s="46"/>
      <c r="N107" s="47">
        <f t="shared" si="8"/>
        <v>1</v>
      </c>
      <c r="O107" s="43">
        <v>2.46</v>
      </c>
      <c r="P107" s="43">
        <v>2.2799999999999998</v>
      </c>
      <c r="Q107" s="43">
        <v>2.2000000000000002</v>
      </c>
      <c r="R107" s="43">
        <v>2.2000000000000002</v>
      </c>
    </row>
    <row r="108" spans="1:18" s="4" customFormat="1" ht="15">
      <c r="A108" s="42">
        <v>6</v>
      </c>
      <c r="B108" s="42" t="s">
        <v>42</v>
      </c>
      <c r="C108" s="42" t="s">
        <v>609</v>
      </c>
      <c r="D108" s="42" t="s">
        <v>770</v>
      </c>
      <c r="E108" s="42" t="s">
        <v>771</v>
      </c>
      <c r="F108" s="49" t="s">
        <v>25</v>
      </c>
      <c r="G108" s="49">
        <v>1</v>
      </c>
      <c r="H108" s="42">
        <v>20</v>
      </c>
      <c r="I108" s="43">
        <v>54.743448000000001</v>
      </c>
      <c r="J108" s="66" t="s">
        <v>864</v>
      </c>
      <c r="K108" s="66" t="s">
        <v>864</v>
      </c>
      <c r="L108" s="45">
        <v>2.7371723999999999</v>
      </c>
      <c r="M108" s="46"/>
      <c r="N108" s="47">
        <f t="shared" si="8"/>
        <v>20</v>
      </c>
      <c r="O108" s="43">
        <v>45.62</v>
      </c>
      <c r="P108" s="66" t="s">
        <v>864</v>
      </c>
      <c r="Q108" s="66" t="s">
        <v>864</v>
      </c>
      <c r="R108" s="43">
        <v>2.2799999999999998</v>
      </c>
    </row>
    <row r="109" spans="1:18" s="4" customFormat="1" ht="15">
      <c r="A109" s="42">
        <v>6</v>
      </c>
      <c r="B109" s="42" t="s">
        <v>42</v>
      </c>
      <c r="C109" s="42" t="s">
        <v>609</v>
      </c>
      <c r="D109" s="42" t="s">
        <v>772</v>
      </c>
      <c r="E109" s="42" t="s">
        <v>773</v>
      </c>
      <c r="F109" s="49" t="s">
        <v>25</v>
      </c>
      <c r="G109" s="49">
        <v>1</v>
      </c>
      <c r="H109" s="42">
        <v>20</v>
      </c>
      <c r="I109" s="43">
        <v>54.743448000000001</v>
      </c>
      <c r="J109" s="66" t="s">
        <v>864</v>
      </c>
      <c r="K109" s="66" t="s">
        <v>864</v>
      </c>
      <c r="L109" s="45">
        <v>2.7371723999999999</v>
      </c>
      <c r="M109" s="46"/>
      <c r="N109" s="47">
        <f t="shared" si="8"/>
        <v>20</v>
      </c>
      <c r="O109" s="43">
        <v>45.62</v>
      </c>
      <c r="P109" s="66" t="s">
        <v>864</v>
      </c>
      <c r="Q109" s="66" t="s">
        <v>864</v>
      </c>
      <c r="R109" s="43">
        <v>2.2799999999999998</v>
      </c>
    </row>
    <row r="110" spans="1:18" s="4" customFormat="1" ht="15">
      <c r="A110" s="42">
        <v>6</v>
      </c>
      <c r="B110" s="42" t="s">
        <v>42</v>
      </c>
      <c r="C110" s="42" t="s">
        <v>609</v>
      </c>
      <c r="D110" s="42" t="s">
        <v>774</v>
      </c>
      <c r="E110" s="42" t="s">
        <v>775</v>
      </c>
      <c r="F110" s="49" t="s">
        <v>25</v>
      </c>
      <c r="G110" s="49">
        <v>1</v>
      </c>
      <c r="H110" s="42">
        <v>20</v>
      </c>
      <c r="I110" s="43">
        <v>54.743448000000001</v>
      </c>
      <c r="J110" s="66" t="s">
        <v>864</v>
      </c>
      <c r="K110" s="66" t="s">
        <v>864</v>
      </c>
      <c r="L110" s="45">
        <v>2.7371723999999999</v>
      </c>
      <c r="M110" s="46"/>
      <c r="N110" s="47">
        <f t="shared" si="8"/>
        <v>20</v>
      </c>
      <c r="O110" s="43">
        <v>45.62</v>
      </c>
      <c r="P110" s="66" t="s">
        <v>864</v>
      </c>
      <c r="Q110" s="66" t="s">
        <v>864</v>
      </c>
      <c r="R110" s="43">
        <v>2.2799999999999998</v>
      </c>
    </row>
    <row r="111" spans="1:18" s="4" customFormat="1" ht="15">
      <c r="A111" s="42">
        <v>7</v>
      </c>
      <c r="B111" s="42" t="s">
        <v>30</v>
      </c>
      <c r="C111" s="42" t="s">
        <v>639</v>
      </c>
      <c r="D111" s="42" t="s">
        <v>776</v>
      </c>
      <c r="E111" s="42" t="s">
        <v>777</v>
      </c>
      <c r="F111" s="49" t="s">
        <v>865</v>
      </c>
      <c r="G111" s="49">
        <v>1</v>
      </c>
      <c r="H111" s="42">
        <v>20</v>
      </c>
      <c r="I111" s="43">
        <v>55.548360000000002</v>
      </c>
      <c r="J111" s="66" t="s">
        <v>864</v>
      </c>
      <c r="K111" s="66" t="s">
        <v>864</v>
      </c>
      <c r="L111" s="45">
        <v>2.7774179999999999</v>
      </c>
      <c r="M111" s="46"/>
      <c r="N111" s="47">
        <f t="shared" si="8"/>
        <v>20</v>
      </c>
      <c r="O111" s="43">
        <v>46.29</v>
      </c>
      <c r="P111" s="66" t="s">
        <v>864</v>
      </c>
      <c r="Q111" s="66" t="s">
        <v>864</v>
      </c>
      <c r="R111" s="43">
        <v>2.31</v>
      </c>
    </row>
    <row r="112" spans="1:18" s="4" customFormat="1" ht="15">
      <c r="A112" s="42">
        <v>8</v>
      </c>
      <c r="B112" s="42" t="s">
        <v>153</v>
      </c>
      <c r="C112" s="42" t="s">
        <v>586</v>
      </c>
      <c r="D112" s="42" t="s">
        <v>778</v>
      </c>
      <c r="E112" s="42" t="s">
        <v>779</v>
      </c>
      <c r="F112" s="49" t="s">
        <v>25</v>
      </c>
      <c r="G112" s="49">
        <v>1</v>
      </c>
      <c r="H112" s="42">
        <v>80</v>
      </c>
      <c r="I112" s="43">
        <v>224.31359999999998</v>
      </c>
      <c r="J112" s="66" t="s">
        <v>864</v>
      </c>
      <c r="K112" s="66" t="s">
        <v>864</v>
      </c>
      <c r="L112" s="45">
        <v>2.8039199999999997</v>
      </c>
      <c r="M112" s="46"/>
      <c r="N112" s="47">
        <f t="shared" si="8"/>
        <v>80</v>
      </c>
      <c r="O112" s="43">
        <v>186.93</v>
      </c>
      <c r="P112" s="66" t="s">
        <v>864</v>
      </c>
      <c r="Q112" s="66" t="s">
        <v>864</v>
      </c>
      <c r="R112" s="43">
        <v>2.34</v>
      </c>
    </row>
    <row r="113" spans="1:18" s="4" customFormat="1" ht="15">
      <c r="A113" s="42">
        <v>9</v>
      </c>
      <c r="B113" s="42" t="s">
        <v>42</v>
      </c>
      <c r="C113" s="42" t="s">
        <v>609</v>
      </c>
      <c r="D113" s="42" t="s">
        <v>780</v>
      </c>
      <c r="E113" s="42" t="s">
        <v>781</v>
      </c>
      <c r="F113" s="49" t="s">
        <v>25</v>
      </c>
      <c r="G113" s="49">
        <v>1</v>
      </c>
      <c r="H113" s="42">
        <v>20</v>
      </c>
      <c r="I113" s="43">
        <v>56.133048000000002</v>
      </c>
      <c r="J113" s="66" t="s">
        <v>864</v>
      </c>
      <c r="K113" s="66" t="s">
        <v>864</v>
      </c>
      <c r="L113" s="45">
        <v>2.8066523999999999</v>
      </c>
      <c r="M113" s="46"/>
      <c r="N113" s="47">
        <f t="shared" si="8"/>
        <v>20</v>
      </c>
      <c r="O113" s="43">
        <v>46.78</v>
      </c>
      <c r="P113" s="66" t="s">
        <v>864</v>
      </c>
      <c r="Q113" s="66" t="s">
        <v>864</v>
      </c>
      <c r="R113" s="43">
        <v>2.34</v>
      </c>
    </row>
    <row r="114" spans="1:18" s="4" customFormat="1" ht="18.75">
      <c r="A114" s="88" t="s">
        <v>782</v>
      </c>
      <c r="B114" s="89"/>
      <c r="C114" s="89"/>
      <c r="D114" s="89"/>
      <c r="E114" s="89"/>
      <c r="F114" s="89"/>
      <c r="G114" s="89"/>
      <c r="H114" s="89"/>
      <c r="I114" s="89"/>
      <c r="J114" s="89"/>
      <c r="K114" s="89"/>
      <c r="L114" s="90"/>
      <c r="M114" s="46"/>
      <c r="N114" s="85"/>
      <c r="O114" s="86"/>
      <c r="P114" s="86"/>
      <c r="Q114" s="86"/>
      <c r="R114" s="87"/>
    </row>
    <row r="115" spans="1:18" s="4" customFormat="1" ht="15">
      <c r="A115" s="42">
        <v>1</v>
      </c>
      <c r="B115" s="42" t="s">
        <v>153</v>
      </c>
      <c r="C115" s="42" t="s">
        <v>586</v>
      </c>
      <c r="D115" s="42" t="s">
        <v>783</v>
      </c>
      <c r="E115" s="42" t="s">
        <v>784</v>
      </c>
      <c r="F115" s="42" t="str">
        <f>VLOOKUP(E115,'[1]Merged Data'!$A$5:$G$687,7,0)</f>
        <v>Blue Diamond</v>
      </c>
      <c r="G115" s="42">
        <v>1</v>
      </c>
      <c r="H115" s="42">
        <f>VLOOKUP(E115,[2]Sheet1!$A$4:$AE$1047,27,0)</f>
        <v>100</v>
      </c>
      <c r="I115" s="43">
        <v>235.32</v>
      </c>
      <c r="J115" s="66" t="s">
        <v>864</v>
      </c>
      <c r="K115" s="66" t="s">
        <v>864</v>
      </c>
      <c r="L115" s="45">
        <v>2.3531999999999997</v>
      </c>
      <c r="M115" s="46"/>
      <c r="N115" s="47">
        <f t="shared" ref="N115:N116" si="9">H115</f>
        <v>100</v>
      </c>
      <c r="O115" s="43">
        <v>196.1</v>
      </c>
      <c r="P115" s="66" t="s">
        <v>864</v>
      </c>
      <c r="Q115" s="66" t="s">
        <v>864</v>
      </c>
      <c r="R115" s="43">
        <v>1.96</v>
      </c>
    </row>
    <row r="116" spans="1:18" s="4" customFormat="1" ht="15">
      <c r="A116" s="42">
        <v>2</v>
      </c>
      <c r="B116" s="42" t="s">
        <v>153</v>
      </c>
      <c r="C116" s="42" t="s">
        <v>586</v>
      </c>
      <c r="D116" s="42" t="s">
        <v>785</v>
      </c>
      <c r="E116" s="42" t="s">
        <v>786</v>
      </c>
      <c r="F116" s="49" t="str">
        <f>VLOOKUP(E116,'[1]Merged Data'!$A$5:$G$687,7,0)</f>
        <v>Blue Diamond</v>
      </c>
      <c r="G116" s="49">
        <v>1</v>
      </c>
      <c r="H116" s="42">
        <f>VLOOKUP(E116,[2]Sheet1!$A$4:$AE$1047,27,0)</f>
        <v>80</v>
      </c>
      <c r="I116" s="43">
        <v>307.3152</v>
      </c>
      <c r="J116" s="66" t="s">
        <v>864</v>
      </c>
      <c r="K116" s="66" t="s">
        <v>864</v>
      </c>
      <c r="L116" s="45">
        <v>3.84144</v>
      </c>
      <c r="M116" s="46"/>
      <c r="N116" s="47">
        <f t="shared" si="9"/>
        <v>80</v>
      </c>
      <c r="O116" s="43">
        <v>256.10000000000002</v>
      </c>
      <c r="P116" s="66" t="s">
        <v>864</v>
      </c>
      <c r="Q116" s="66" t="s">
        <v>864</v>
      </c>
      <c r="R116" s="43">
        <v>3.2</v>
      </c>
    </row>
    <row r="117" spans="1:18" s="4" customFormat="1" ht="18.75">
      <c r="A117" s="88" t="s">
        <v>787</v>
      </c>
      <c r="B117" s="89"/>
      <c r="C117" s="89"/>
      <c r="D117" s="89"/>
      <c r="E117" s="89"/>
      <c r="F117" s="89"/>
      <c r="G117" s="89"/>
      <c r="H117" s="89"/>
      <c r="I117" s="89"/>
      <c r="J117" s="89"/>
      <c r="K117" s="89"/>
      <c r="L117" s="90"/>
      <c r="M117" s="46"/>
      <c r="N117" s="85"/>
      <c r="O117" s="86"/>
      <c r="P117" s="86"/>
      <c r="Q117" s="86"/>
      <c r="R117" s="87"/>
    </row>
    <row r="118" spans="1:18" s="4" customFormat="1" ht="15">
      <c r="A118" s="42">
        <v>1</v>
      </c>
      <c r="B118" s="42" t="s">
        <v>153</v>
      </c>
      <c r="C118" s="42" t="s">
        <v>586</v>
      </c>
      <c r="D118" s="42" t="s">
        <v>788</v>
      </c>
      <c r="E118" s="42" t="s">
        <v>789</v>
      </c>
      <c r="F118" s="49" t="s">
        <v>25</v>
      </c>
      <c r="G118" s="49">
        <v>1</v>
      </c>
      <c r="H118" s="42">
        <v>80</v>
      </c>
      <c r="I118" s="43">
        <v>227.52</v>
      </c>
      <c r="J118" s="66" t="s">
        <v>864</v>
      </c>
      <c r="K118" s="66" t="s">
        <v>864</v>
      </c>
      <c r="L118" s="45">
        <v>2.8440000000000003</v>
      </c>
      <c r="M118" s="46"/>
      <c r="N118" s="47">
        <f t="shared" ref="N118" si="10">H118</f>
        <v>80</v>
      </c>
      <c r="O118" s="43">
        <v>189.6</v>
      </c>
      <c r="P118" s="66" t="s">
        <v>864</v>
      </c>
      <c r="Q118" s="66" t="s">
        <v>864</v>
      </c>
      <c r="R118" s="43">
        <v>2.37</v>
      </c>
    </row>
    <row r="119" spans="1:18" s="4" customFormat="1" ht="15">
      <c r="A119" s="42">
        <v>2</v>
      </c>
      <c r="B119" s="42" t="s">
        <v>153</v>
      </c>
      <c r="C119" s="42" t="s">
        <v>586</v>
      </c>
      <c r="D119" s="42" t="s">
        <v>790</v>
      </c>
      <c r="E119" s="42" t="s">
        <v>791</v>
      </c>
      <c r="F119" s="49" t="str">
        <f>VLOOKUP(E119,'[1]Merged Data'!$A$5:$G$687,7,0)</f>
        <v>Blue Diamond</v>
      </c>
      <c r="G119" s="49">
        <v>1</v>
      </c>
      <c r="H119" s="42">
        <f>VLOOKUP(E119,[2]Sheet1!$A$4:$AE$1047,27,0)</f>
        <v>100</v>
      </c>
      <c r="I119" s="43">
        <v>359.976</v>
      </c>
      <c r="J119" s="66" t="s">
        <v>864</v>
      </c>
      <c r="K119" s="66" t="s">
        <v>864</v>
      </c>
      <c r="L119" s="45">
        <v>3.5997599999999998</v>
      </c>
      <c r="M119" s="46"/>
      <c r="N119" s="47">
        <f>H119</f>
        <v>100</v>
      </c>
      <c r="O119" s="43">
        <v>299.98</v>
      </c>
      <c r="P119" s="66" t="s">
        <v>864</v>
      </c>
      <c r="Q119" s="66" t="s">
        <v>864</v>
      </c>
      <c r="R119" s="43">
        <v>3</v>
      </c>
    </row>
  </sheetData>
  <mergeCells count="26">
    <mergeCell ref="H12:L12"/>
    <mergeCell ref="N12:R12"/>
    <mergeCell ref="A13:L13"/>
    <mergeCell ref="A16:L16"/>
    <mergeCell ref="A18:L18"/>
    <mergeCell ref="N18:R18"/>
    <mergeCell ref="N16:R16"/>
    <mergeCell ref="N13:R13"/>
    <mergeCell ref="A29:L29"/>
    <mergeCell ref="A45:L45"/>
    <mergeCell ref="A55:L55"/>
    <mergeCell ref="A72:L72"/>
    <mergeCell ref="A81:L81"/>
    <mergeCell ref="A94:L94"/>
    <mergeCell ref="A101:L101"/>
    <mergeCell ref="A114:L114"/>
    <mergeCell ref="A117:L117"/>
    <mergeCell ref="N117:R117"/>
    <mergeCell ref="N114:R114"/>
    <mergeCell ref="N101:R101"/>
    <mergeCell ref="N94:R94"/>
    <mergeCell ref="N81:R81"/>
    <mergeCell ref="N72:R72"/>
    <mergeCell ref="N55:R55"/>
    <mergeCell ref="N45:R45"/>
    <mergeCell ref="N29:R2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4B0FA-2B22-42BA-92D5-6C423B0743B5}">
  <dimension ref="A1:Q91"/>
  <sheetViews>
    <sheetView showGridLines="0" zoomScale="70" zoomScaleNormal="70" workbookViewId="0"/>
  </sheetViews>
  <sheetFormatPr defaultColWidth="9.140625" defaultRowHeight="14.25"/>
  <cols>
    <col min="1" max="1" width="9" style="4" customWidth="1"/>
    <col min="2" max="2" width="32.140625" style="4" bestFit="1" customWidth="1"/>
    <col min="3" max="3" width="22.5703125" style="4" bestFit="1" customWidth="1"/>
    <col min="4" max="4" width="116.28515625" style="5" bestFit="1" customWidth="1"/>
    <col min="5" max="5" width="14.85546875" style="4" bestFit="1" customWidth="1"/>
    <col min="6" max="6" width="14.42578125" style="4" bestFit="1" customWidth="1"/>
    <col min="7" max="7" width="14" style="4" customWidth="1"/>
    <col min="8" max="8" width="12" style="4" customWidth="1"/>
    <col min="9" max="9" width="10.5703125" style="2" customWidth="1"/>
    <col min="10" max="10" width="13.5703125" style="2" customWidth="1"/>
    <col min="11" max="11" width="1.7109375" style="22" customWidth="1"/>
    <col min="12" max="12" width="11.140625" style="4" customWidth="1"/>
    <col min="13" max="13" width="10.7109375" style="3" customWidth="1"/>
    <col min="14" max="14" width="13.28515625" style="3" customWidth="1"/>
    <col min="15" max="16384" width="9.140625" style="1"/>
  </cols>
  <sheetData>
    <row r="1" spans="1:17" s="7" customFormat="1" ht="25.35" customHeight="1">
      <c r="D1" s="32"/>
      <c r="I1" s="38"/>
      <c r="J1" s="38"/>
      <c r="K1" s="21"/>
      <c r="M1" s="38"/>
      <c r="N1" s="38"/>
    </row>
    <row r="2" spans="1:17" s="7" customFormat="1" ht="25.15" customHeight="1">
      <c r="D2" s="32"/>
      <c r="I2" s="38"/>
      <c r="J2" s="38"/>
      <c r="K2" s="21"/>
      <c r="M2" s="38"/>
      <c r="N2" s="38"/>
    </row>
    <row r="3" spans="1:17" s="7" customFormat="1" ht="25.15" customHeight="1">
      <c r="D3" s="32"/>
      <c r="I3" s="38"/>
      <c r="J3" s="38"/>
      <c r="K3" s="21"/>
      <c r="M3" s="38"/>
      <c r="N3" s="38"/>
    </row>
    <row r="4" spans="1:17" s="7" customFormat="1" ht="25.15" customHeight="1">
      <c r="D4" s="32"/>
      <c r="I4" s="38"/>
      <c r="J4" s="38"/>
      <c r="K4" s="21"/>
      <c r="M4" s="38"/>
      <c r="N4" s="38"/>
    </row>
    <row r="5" spans="1:17" s="7" customFormat="1" ht="25.15" customHeight="1">
      <c r="A5" s="8"/>
      <c r="B5" s="8"/>
      <c r="C5" s="8"/>
      <c r="D5" s="33"/>
      <c r="E5" s="9"/>
      <c r="F5" s="9"/>
      <c r="G5" s="9"/>
      <c r="H5" s="9"/>
      <c r="I5" s="39"/>
      <c r="J5" s="39"/>
      <c r="K5" s="9"/>
      <c r="L5" s="9"/>
      <c r="M5" s="39"/>
      <c r="N5" s="39"/>
      <c r="O5" s="9"/>
      <c r="P5" s="9"/>
      <c r="Q5" s="9"/>
    </row>
    <row r="6" spans="1:17" s="11" customFormat="1" ht="30" customHeight="1">
      <c r="A6" s="10" t="s">
        <v>871</v>
      </c>
      <c r="B6" s="10"/>
      <c r="C6" s="10"/>
      <c r="D6" s="34"/>
      <c r="E6" s="10"/>
      <c r="F6" s="10"/>
      <c r="G6" s="10"/>
      <c r="H6" s="10"/>
      <c r="I6" s="40"/>
      <c r="J6" s="40"/>
      <c r="K6" s="10"/>
      <c r="L6" s="10"/>
      <c r="M6" s="40"/>
      <c r="N6" s="40"/>
    </row>
    <row r="7" spans="1:17" s="11" customFormat="1" ht="30" customHeight="1">
      <c r="A7" s="10" t="s">
        <v>12</v>
      </c>
      <c r="B7" s="12"/>
      <c r="C7" s="10"/>
      <c r="D7" s="34"/>
      <c r="E7" s="10"/>
      <c r="F7" s="10"/>
      <c r="G7" s="10"/>
      <c r="H7" s="10"/>
      <c r="I7" s="40"/>
      <c r="J7" s="40"/>
      <c r="K7" s="10"/>
      <c r="L7" s="10"/>
      <c r="M7" s="40"/>
      <c r="N7" s="40"/>
    </row>
    <row r="8" spans="1:17" s="11" customFormat="1" ht="30" customHeight="1">
      <c r="A8" s="10" t="s">
        <v>11</v>
      </c>
      <c r="B8" s="13"/>
      <c r="C8" s="31">
        <v>43549</v>
      </c>
      <c r="D8" s="31"/>
      <c r="E8" s="10"/>
      <c r="F8" s="10"/>
      <c r="G8" s="10"/>
      <c r="H8" s="10"/>
      <c r="I8" s="40"/>
      <c r="J8" s="40"/>
      <c r="K8" s="10"/>
      <c r="L8" s="10"/>
      <c r="M8" s="40"/>
      <c r="N8" s="40"/>
    </row>
    <row r="9" spans="1:17">
      <c r="A9" s="1" t="s">
        <v>7</v>
      </c>
      <c r="B9" s="1"/>
      <c r="C9" s="1"/>
      <c r="E9" s="1"/>
      <c r="F9" s="1"/>
      <c r="G9" s="1"/>
      <c r="H9" s="1"/>
    </row>
    <row r="10" spans="1:17" ht="15" thickBot="1">
      <c r="A10" s="1" t="s">
        <v>6</v>
      </c>
      <c r="B10" s="1"/>
      <c r="C10" s="1"/>
      <c r="E10" s="1"/>
      <c r="F10" s="1"/>
      <c r="G10" s="1"/>
      <c r="H10" s="1"/>
    </row>
    <row r="11" spans="1:17" ht="72.75" thickBot="1">
      <c r="A11" s="1"/>
      <c r="B11" s="1"/>
      <c r="C11" s="1"/>
      <c r="D11" s="6"/>
      <c r="E11" s="1"/>
      <c r="F11" s="1"/>
      <c r="G11" s="1"/>
      <c r="H11" s="17" t="s">
        <v>8</v>
      </c>
      <c r="I11" s="18" t="s">
        <v>9</v>
      </c>
      <c r="J11" s="29" t="s">
        <v>19</v>
      </c>
      <c r="K11" s="23"/>
      <c r="L11" s="17" t="s">
        <v>8</v>
      </c>
      <c r="M11" s="19" t="s">
        <v>9</v>
      </c>
      <c r="N11" s="20" t="s">
        <v>19</v>
      </c>
    </row>
    <row r="12" spans="1:17" ht="54.75" thickBot="1">
      <c r="A12" s="14" t="s">
        <v>10</v>
      </c>
      <c r="B12" s="15" t="s">
        <v>0</v>
      </c>
      <c r="C12" s="15" t="s">
        <v>1</v>
      </c>
      <c r="D12" s="16" t="s">
        <v>2</v>
      </c>
      <c r="E12" s="15" t="s">
        <v>3</v>
      </c>
      <c r="F12" s="35" t="s">
        <v>15</v>
      </c>
      <c r="G12" s="35" t="s">
        <v>16</v>
      </c>
      <c r="H12" s="79" t="s">
        <v>4</v>
      </c>
      <c r="I12" s="80"/>
      <c r="J12" s="81"/>
      <c r="K12" s="24"/>
      <c r="L12" s="82" t="s">
        <v>5</v>
      </c>
      <c r="M12" s="80"/>
      <c r="N12" s="81"/>
    </row>
    <row r="13" spans="1:17" s="4" customFormat="1" ht="18.75">
      <c r="A13" s="94" t="s">
        <v>792</v>
      </c>
      <c r="B13" s="95"/>
      <c r="C13" s="95"/>
      <c r="D13" s="95"/>
      <c r="E13" s="95"/>
      <c r="F13" s="95"/>
      <c r="G13" s="95"/>
      <c r="H13" s="95"/>
      <c r="I13" s="95"/>
      <c r="J13" s="96"/>
      <c r="K13" s="46"/>
      <c r="L13" s="91"/>
      <c r="M13" s="92"/>
      <c r="N13" s="93"/>
    </row>
    <row r="14" spans="1:17" s="4" customFormat="1" ht="15">
      <c r="A14" s="49">
        <v>1</v>
      </c>
      <c r="B14" s="49" t="s">
        <v>793</v>
      </c>
      <c r="C14" s="49" t="s">
        <v>794</v>
      </c>
      <c r="D14" s="49" t="s">
        <v>795</v>
      </c>
      <c r="E14" s="49" t="s">
        <v>796</v>
      </c>
      <c r="F14" s="49" t="str">
        <f>VLOOKUP(E14,'[1]Merged Data'!$A$5:$G$687,7,0)</f>
        <v>Blue Diamond</v>
      </c>
      <c r="G14" s="49">
        <v>1</v>
      </c>
      <c r="H14" s="49">
        <v>12</v>
      </c>
      <c r="I14" s="48">
        <v>104.208</v>
      </c>
      <c r="J14" s="50">
        <v>8.6839999999999993</v>
      </c>
      <c r="K14" s="46"/>
      <c r="L14" s="51">
        <v>12</v>
      </c>
      <c r="M14" s="48">
        <v>86.84</v>
      </c>
      <c r="N14" s="48">
        <v>7.24</v>
      </c>
    </row>
    <row r="15" spans="1:17" s="4" customFormat="1" ht="18.75">
      <c r="A15" s="88" t="s">
        <v>797</v>
      </c>
      <c r="B15" s="89"/>
      <c r="C15" s="89"/>
      <c r="D15" s="89"/>
      <c r="E15" s="89"/>
      <c r="F15" s="89"/>
      <c r="G15" s="89"/>
      <c r="H15" s="89"/>
      <c r="I15" s="89"/>
      <c r="J15" s="90"/>
      <c r="K15" s="46"/>
      <c r="L15" s="85"/>
      <c r="M15" s="86"/>
      <c r="N15" s="87"/>
    </row>
    <row r="16" spans="1:17" s="4" customFormat="1" ht="15">
      <c r="A16" s="49">
        <v>1</v>
      </c>
      <c r="B16" s="49" t="s">
        <v>798</v>
      </c>
      <c r="C16" s="49" t="s">
        <v>799</v>
      </c>
      <c r="D16" s="49" t="s">
        <v>800</v>
      </c>
      <c r="E16" s="49" t="s">
        <v>801</v>
      </c>
      <c r="F16" s="49" t="str">
        <f>VLOOKUP(E16,'[1]Merged Data'!$A$5:$G$687,7,0)</f>
        <v>Blue Diamond</v>
      </c>
      <c r="G16" s="49">
        <v>1</v>
      </c>
      <c r="H16" s="49">
        <v>10</v>
      </c>
      <c r="I16" s="48">
        <v>63.599999999999994</v>
      </c>
      <c r="J16" s="50">
        <v>6.3599999999999994</v>
      </c>
      <c r="K16" s="46"/>
      <c r="L16" s="51">
        <v>10</v>
      </c>
      <c r="M16" s="48">
        <v>53</v>
      </c>
      <c r="N16" s="48">
        <v>5.3</v>
      </c>
    </row>
    <row r="17" spans="1:14" s="4" customFormat="1" ht="15">
      <c r="A17" s="42">
        <v>1</v>
      </c>
      <c r="B17" s="42" t="s">
        <v>798</v>
      </c>
      <c r="C17" s="42" t="s">
        <v>799</v>
      </c>
      <c r="D17" s="42" t="s">
        <v>802</v>
      </c>
      <c r="E17" s="42" t="s">
        <v>803</v>
      </c>
      <c r="F17" s="49" t="str">
        <f>VLOOKUP(E17,'[1]Merged Data'!$A$5:$G$687,7,0)</f>
        <v>Blue Diamond</v>
      </c>
      <c r="G17" s="49">
        <v>1</v>
      </c>
      <c r="H17" s="42">
        <v>10</v>
      </c>
      <c r="I17" s="43">
        <v>63.599999999999994</v>
      </c>
      <c r="J17" s="45">
        <v>6.3599999999999994</v>
      </c>
      <c r="K17" s="46"/>
      <c r="L17" s="47">
        <v>10</v>
      </c>
      <c r="M17" s="43">
        <v>53</v>
      </c>
      <c r="N17" s="43">
        <v>5.3</v>
      </c>
    </row>
    <row r="18" spans="1:14" s="4" customFormat="1" ht="18.75">
      <c r="A18" s="88" t="s">
        <v>804</v>
      </c>
      <c r="B18" s="89"/>
      <c r="C18" s="89"/>
      <c r="D18" s="89"/>
      <c r="E18" s="89"/>
      <c r="F18" s="89"/>
      <c r="G18" s="89"/>
      <c r="H18" s="89"/>
      <c r="I18" s="89"/>
      <c r="J18" s="90"/>
      <c r="K18" s="46"/>
      <c r="L18" s="85"/>
      <c r="M18" s="86"/>
      <c r="N18" s="87"/>
    </row>
    <row r="19" spans="1:14" s="4" customFormat="1" ht="15">
      <c r="A19" s="49">
        <v>1</v>
      </c>
      <c r="B19" s="49" t="s">
        <v>798</v>
      </c>
      <c r="C19" s="49" t="s">
        <v>805</v>
      </c>
      <c r="D19" s="49" t="s">
        <v>806</v>
      </c>
      <c r="E19" s="49" t="s">
        <v>807</v>
      </c>
      <c r="F19" s="49" t="s">
        <v>25</v>
      </c>
      <c r="G19" s="49">
        <v>1</v>
      </c>
      <c r="H19" s="49">
        <v>10</v>
      </c>
      <c r="I19" s="48">
        <v>38.76</v>
      </c>
      <c r="J19" s="50">
        <v>3.8759999999999999</v>
      </c>
      <c r="K19" s="46"/>
      <c r="L19" s="51">
        <v>10</v>
      </c>
      <c r="M19" s="48">
        <v>32.299999999999997</v>
      </c>
      <c r="N19" s="48">
        <v>3.23</v>
      </c>
    </row>
    <row r="20" spans="1:14" s="4" customFormat="1" ht="15">
      <c r="A20" s="42">
        <v>1</v>
      </c>
      <c r="B20" s="42" t="s">
        <v>798</v>
      </c>
      <c r="C20" s="42" t="s">
        <v>805</v>
      </c>
      <c r="D20" s="42" t="s">
        <v>808</v>
      </c>
      <c r="E20" s="42" t="s">
        <v>809</v>
      </c>
      <c r="F20" s="49" t="s">
        <v>25</v>
      </c>
      <c r="G20" s="49">
        <v>1</v>
      </c>
      <c r="H20" s="42">
        <v>10</v>
      </c>
      <c r="I20" s="43">
        <v>38.76</v>
      </c>
      <c r="J20" s="45">
        <v>3.8759999999999999</v>
      </c>
      <c r="K20" s="46"/>
      <c r="L20" s="47">
        <v>10</v>
      </c>
      <c r="M20" s="43">
        <v>32.299999999999997</v>
      </c>
      <c r="N20" s="43">
        <v>3.23</v>
      </c>
    </row>
    <row r="21" spans="1:14" s="4" customFormat="1" ht="15">
      <c r="A21" s="42">
        <v>2</v>
      </c>
      <c r="B21" s="42" t="s">
        <v>798</v>
      </c>
      <c r="C21" s="42" t="s">
        <v>799</v>
      </c>
      <c r="D21" s="42" t="s">
        <v>810</v>
      </c>
      <c r="E21" s="42" t="s">
        <v>811</v>
      </c>
      <c r="F21" s="49" t="s">
        <v>25</v>
      </c>
      <c r="G21" s="49">
        <v>1</v>
      </c>
      <c r="H21" s="42">
        <v>10</v>
      </c>
      <c r="I21" s="43">
        <v>63.599999999999994</v>
      </c>
      <c r="J21" s="45">
        <v>6.3599999999999994</v>
      </c>
      <c r="K21" s="46"/>
      <c r="L21" s="47">
        <v>10</v>
      </c>
      <c r="M21" s="43">
        <v>53</v>
      </c>
      <c r="N21" s="43">
        <v>5.3</v>
      </c>
    </row>
    <row r="22" spans="1:14" s="4" customFormat="1" ht="15">
      <c r="A22" s="42">
        <v>2</v>
      </c>
      <c r="B22" s="42" t="s">
        <v>798</v>
      </c>
      <c r="C22" s="42" t="s">
        <v>799</v>
      </c>
      <c r="D22" s="42" t="s">
        <v>812</v>
      </c>
      <c r="E22" s="42" t="s">
        <v>813</v>
      </c>
      <c r="F22" s="49" t="s">
        <v>25</v>
      </c>
      <c r="G22" s="49">
        <v>1</v>
      </c>
      <c r="H22" s="42">
        <v>10</v>
      </c>
      <c r="I22" s="43">
        <v>63.599999999999994</v>
      </c>
      <c r="J22" s="45">
        <v>6.3599999999999994</v>
      </c>
      <c r="K22" s="46"/>
      <c r="L22" s="47">
        <v>10</v>
      </c>
      <c r="M22" s="43">
        <v>53</v>
      </c>
      <c r="N22" s="43">
        <v>5.3</v>
      </c>
    </row>
    <row r="23" spans="1:14" s="4" customFormat="1" ht="15">
      <c r="A23" s="42">
        <v>3</v>
      </c>
      <c r="B23" s="42" t="s">
        <v>793</v>
      </c>
      <c r="C23" s="42" t="s">
        <v>794</v>
      </c>
      <c r="D23" s="42" t="s">
        <v>814</v>
      </c>
      <c r="E23" s="42" t="s">
        <v>815</v>
      </c>
      <c r="F23" s="49" t="s">
        <v>25</v>
      </c>
      <c r="G23" s="49">
        <v>1</v>
      </c>
      <c r="H23" s="42">
        <v>10</v>
      </c>
      <c r="I23" s="43">
        <v>74.399999999999991</v>
      </c>
      <c r="J23" s="45">
        <v>7.4399999999999995</v>
      </c>
      <c r="K23" s="46"/>
      <c r="L23" s="47">
        <v>10</v>
      </c>
      <c r="M23" s="43">
        <v>62</v>
      </c>
      <c r="N23" s="43">
        <v>6.2</v>
      </c>
    </row>
    <row r="24" spans="1:14" s="4" customFormat="1" ht="15">
      <c r="A24" s="42">
        <v>4</v>
      </c>
      <c r="B24" s="42" t="s">
        <v>153</v>
      </c>
      <c r="C24" s="42" t="s">
        <v>816</v>
      </c>
      <c r="D24" s="42" t="s">
        <v>817</v>
      </c>
      <c r="E24" s="42" t="s">
        <v>818</v>
      </c>
      <c r="F24" s="49" t="s">
        <v>25</v>
      </c>
      <c r="G24" s="49">
        <v>1</v>
      </c>
      <c r="H24" s="42">
        <v>10</v>
      </c>
      <c r="I24" s="43">
        <v>81.535199999999989</v>
      </c>
      <c r="J24" s="45">
        <v>8.1535199999999985</v>
      </c>
      <c r="K24" s="46"/>
      <c r="L24" s="47">
        <v>10</v>
      </c>
      <c r="M24" s="43">
        <v>67.95</v>
      </c>
      <c r="N24" s="43">
        <v>6.79</v>
      </c>
    </row>
    <row r="25" spans="1:14" s="4" customFormat="1" ht="15">
      <c r="A25" s="42">
        <v>4</v>
      </c>
      <c r="B25" s="42" t="s">
        <v>153</v>
      </c>
      <c r="C25" s="42" t="s">
        <v>816</v>
      </c>
      <c r="D25" s="42" t="s">
        <v>819</v>
      </c>
      <c r="E25" s="42" t="s">
        <v>820</v>
      </c>
      <c r="F25" s="49" t="s">
        <v>25</v>
      </c>
      <c r="G25" s="49">
        <v>1</v>
      </c>
      <c r="H25" s="42">
        <v>10</v>
      </c>
      <c r="I25" s="43">
        <v>81.535199999999989</v>
      </c>
      <c r="J25" s="45">
        <v>8.1535199999999985</v>
      </c>
      <c r="K25" s="46"/>
      <c r="L25" s="47">
        <v>10</v>
      </c>
      <c r="M25" s="43">
        <v>67.95</v>
      </c>
      <c r="N25" s="43">
        <v>6.79</v>
      </c>
    </row>
    <row r="26" spans="1:14" s="4" customFormat="1" ht="15">
      <c r="A26" s="42">
        <v>5</v>
      </c>
      <c r="B26" s="42" t="s">
        <v>793</v>
      </c>
      <c r="C26" s="42" t="s">
        <v>821</v>
      </c>
      <c r="D26" s="42" t="s">
        <v>822</v>
      </c>
      <c r="E26" s="42" t="s">
        <v>823</v>
      </c>
      <c r="F26" s="49" t="s">
        <v>29</v>
      </c>
      <c r="G26" s="49">
        <v>1</v>
      </c>
      <c r="H26" s="42">
        <v>10</v>
      </c>
      <c r="I26" s="43">
        <v>82.8</v>
      </c>
      <c r="J26" s="45">
        <v>8.2799999999999994</v>
      </c>
      <c r="K26" s="46"/>
      <c r="L26" s="47">
        <v>10</v>
      </c>
      <c r="M26" s="43">
        <v>69</v>
      </c>
      <c r="N26" s="43">
        <v>6.9</v>
      </c>
    </row>
    <row r="27" spans="1:14" s="4" customFormat="1" ht="15">
      <c r="A27" s="42">
        <v>5</v>
      </c>
      <c r="B27" s="42" t="s">
        <v>793</v>
      </c>
      <c r="C27" s="42" t="s">
        <v>821</v>
      </c>
      <c r="D27" s="42" t="s">
        <v>824</v>
      </c>
      <c r="E27" s="42" t="s">
        <v>825</v>
      </c>
      <c r="F27" s="49" t="s">
        <v>29</v>
      </c>
      <c r="G27" s="49">
        <v>1</v>
      </c>
      <c r="H27" s="42">
        <v>10</v>
      </c>
      <c r="I27" s="43">
        <v>82.8</v>
      </c>
      <c r="J27" s="45">
        <v>8.2799999999999994</v>
      </c>
      <c r="K27" s="46"/>
      <c r="L27" s="47">
        <v>10</v>
      </c>
      <c r="M27" s="43">
        <v>69</v>
      </c>
      <c r="N27" s="43">
        <v>6.9</v>
      </c>
    </row>
    <row r="28" spans="1:14" s="4" customFormat="1" ht="18.75">
      <c r="A28" s="88" t="s">
        <v>826</v>
      </c>
      <c r="B28" s="89"/>
      <c r="C28" s="89"/>
      <c r="D28" s="89"/>
      <c r="E28" s="89"/>
      <c r="F28" s="89"/>
      <c r="G28" s="89"/>
      <c r="H28" s="89"/>
      <c r="I28" s="89"/>
      <c r="J28" s="90"/>
      <c r="K28" s="46"/>
      <c r="L28" s="85"/>
      <c r="M28" s="86"/>
      <c r="N28" s="87"/>
    </row>
    <row r="29" spans="1:14" s="4" customFormat="1" ht="15">
      <c r="A29" s="49">
        <v>1</v>
      </c>
      <c r="B29" s="49" t="s">
        <v>153</v>
      </c>
      <c r="C29" s="49" t="s">
        <v>816</v>
      </c>
      <c r="D29" s="49" t="s">
        <v>827</v>
      </c>
      <c r="E29" s="49" t="s">
        <v>828</v>
      </c>
      <c r="F29" s="49" t="str">
        <f>VLOOKUP(E29,'[1]Merged Data'!$A$5:$G$687,7,0)</f>
        <v>Blue Diamond</v>
      </c>
      <c r="G29" s="49">
        <v>1</v>
      </c>
      <c r="H29" s="49">
        <v>10</v>
      </c>
      <c r="I29" s="48">
        <v>81.535199999999989</v>
      </c>
      <c r="J29" s="50">
        <v>8.1535199999999985</v>
      </c>
      <c r="K29" s="46"/>
      <c r="L29" s="51">
        <v>10</v>
      </c>
      <c r="M29" s="48">
        <v>67.95</v>
      </c>
      <c r="N29" s="48">
        <v>6.79</v>
      </c>
    </row>
    <row r="30" spans="1:14" s="4" customFormat="1" ht="15">
      <c r="A30" s="42">
        <v>1</v>
      </c>
      <c r="B30" s="42" t="s">
        <v>153</v>
      </c>
      <c r="C30" s="42" t="s">
        <v>816</v>
      </c>
      <c r="D30" s="42" t="s">
        <v>829</v>
      </c>
      <c r="E30" s="42" t="s">
        <v>830</v>
      </c>
      <c r="F30" s="49" t="str">
        <f>VLOOKUP(E30,'[1]Merged Data'!$A$5:$G$687,7,0)</f>
        <v>Blue Diamond</v>
      </c>
      <c r="G30" s="49">
        <v>1</v>
      </c>
      <c r="H30" s="42">
        <v>10</v>
      </c>
      <c r="I30" s="43">
        <v>81.535199999999989</v>
      </c>
      <c r="J30" s="45">
        <v>8.1535199999999985</v>
      </c>
      <c r="K30" s="46"/>
      <c r="L30" s="47">
        <v>10</v>
      </c>
      <c r="M30" s="43">
        <v>67.95</v>
      </c>
      <c r="N30" s="43">
        <v>6.79</v>
      </c>
    </row>
    <row r="31" spans="1:14" s="4" customFormat="1" ht="18.75">
      <c r="A31" s="88" t="s">
        <v>831</v>
      </c>
      <c r="B31" s="89"/>
      <c r="C31" s="89"/>
      <c r="D31" s="89"/>
      <c r="E31" s="89"/>
      <c r="F31" s="89"/>
      <c r="G31" s="89"/>
      <c r="H31" s="89"/>
      <c r="I31" s="89"/>
      <c r="J31" s="90"/>
      <c r="K31" s="46"/>
      <c r="L31" s="85"/>
      <c r="M31" s="86"/>
      <c r="N31" s="87"/>
    </row>
    <row r="32" spans="1:14" s="4" customFormat="1" ht="15">
      <c r="A32" s="49">
        <v>1</v>
      </c>
      <c r="B32" s="49" t="s">
        <v>798</v>
      </c>
      <c r="C32" s="49" t="s">
        <v>805</v>
      </c>
      <c r="D32" s="49" t="s">
        <v>832</v>
      </c>
      <c r="E32" s="49" t="s">
        <v>833</v>
      </c>
      <c r="F32" s="49" t="s">
        <v>29</v>
      </c>
      <c r="G32" s="49">
        <v>1</v>
      </c>
      <c r="H32" s="49">
        <v>10</v>
      </c>
      <c r="I32" s="48">
        <v>36.6</v>
      </c>
      <c r="J32" s="50">
        <v>3.66</v>
      </c>
      <c r="K32" s="46"/>
      <c r="L32" s="51">
        <v>10</v>
      </c>
      <c r="M32" s="48">
        <v>30.5</v>
      </c>
      <c r="N32" s="48">
        <v>3.05</v>
      </c>
    </row>
    <row r="33" spans="1:14" s="4" customFormat="1" ht="15">
      <c r="A33" s="42">
        <v>2</v>
      </c>
      <c r="B33" s="42" t="s">
        <v>798</v>
      </c>
      <c r="C33" s="42" t="s">
        <v>805</v>
      </c>
      <c r="D33" s="42" t="s">
        <v>834</v>
      </c>
      <c r="E33" s="42" t="s">
        <v>835</v>
      </c>
      <c r="F33" s="49" t="s">
        <v>25</v>
      </c>
      <c r="G33" s="49">
        <v>1</v>
      </c>
      <c r="H33" s="42">
        <v>10</v>
      </c>
      <c r="I33" s="43">
        <v>38.76</v>
      </c>
      <c r="J33" s="45">
        <v>3.8759999999999999</v>
      </c>
      <c r="K33" s="46"/>
      <c r="L33" s="47">
        <v>10</v>
      </c>
      <c r="M33" s="43">
        <v>32.299999999999997</v>
      </c>
      <c r="N33" s="43">
        <v>3.23</v>
      </c>
    </row>
    <row r="34" spans="1:14" s="4" customFormat="1" ht="15">
      <c r="A34" s="42">
        <v>3</v>
      </c>
      <c r="B34" s="42" t="s">
        <v>798</v>
      </c>
      <c r="C34" s="42" t="s">
        <v>799</v>
      </c>
      <c r="D34" s="42" t="s">
        <v>836</v>
      </c>
      <c r="E34" s="42" t="s">
        <v>837</v>
      </c>
      <c r="F34" s="49" t="s">
        <v>25</v>
      </c>
      <c r="G34" s="49">
        <v>1</v>
      </c>
      <c r="H34" s="42">
        <v>10</v>
      </c>
      <c r="I34" s="43">
        <v>63.599999999999994</v>
      </c>
      <c r="J34" s="45">
        <v>6.3599999999999994</v>
      </c>
      <c r="K34" s="46"/>
      <c r="L34" s="47">
        <v>10</v>
      </c>
      <c r="M34" s="43">
        <v>53</v>
      </c>
      <c r="N34" s="43">
        <v>5.3</v>
      </c>
    </row>
    <row r="35" spans="1:14" s="4" customFormat="1" ht="15">
      <c r="A35" s="42">
        <v>3</v>
      </c>
      <c r="B35" s="42" t="s">
        <v>798</v>
      </c>
      <c r="C35" s="42" t="s">
        <v>799</v>
      </c>
      <c r="D35" s="42" t="s">
        <v>838</v>
      </c>
      <c r="E35" s="42" t="s">
        <v>839</v>
      </c>
      <c r="F35" s="49" t="s">
        <v>25</v>
      </c>
      <c r="G35" s="49">
        <v>1</v>
      </c>
      <c r="H35" s="42">
        <v>10</v>
      </c>
      <c r="I35" s="43">
        <v>63.599999999999994</v>
      </c>
      <c r="J35" s="45">
        <v>6.3599999999999994</v>
      </c>
      <c r="K35" s="46"/>
      <c r="L35" s="47">
        <v>10</v>
      </c>
      <c r="M35" s="43">
        <v>53</v>
      </c>
      <c r="N35" s="43">
        <v>5.3</v>
      </c>
    </row>
    <row r="36" spans="1:14" s="4" customFormat="1" ht="15">
      <c r="A36" s="42">
        <v>4</v>
      </c>
      <c r="B36" s="42" t="s">
        <v>793</v>
      </c>
      <c r="C36" s="42" t="s">
        <v>840</v>
      </c>
      <c r="D36" s="42" t="s">
        <v>841</v>
      </c>
      <c r="E36" s="42" t="s">
        <v>842</v>
      </c>
      <c r="F36" s="49" t="s">
        <v>29</v>
      </c>
      <c r="G36" s="49">
        <v>1</v>
      </c>
      <c r="H36" s="42">
        <v>12</v>
      </c>
      <c r="I36" s="43">
        <v>80.927999999999997</v>
      </c>
      <c r="J36" s="45">
        <v>6.7439999999999998</v>
      </c>
      <c r="K36" s="46"/>
      <c r="L36" s="47">
        <v>12</v>
      </c>
      <c r="M36" s="43">
        <v>67.44</v>
      </c>
      <c r="N36" s="43">
        <v>5.62</v>
      </c>
    </row>
    <row r="37" spans="1:14" s="4" customFormat="1" ht="15">
      <c r="A37" s="42">
        <v>4</v>
      </c>
      <c r="B37" s="42" t="s">
        <v>793</v>
      </c>
      <c r="C37" s="42" t="s">
        <v>840</v>
      </c>
      <c r="D37" s="42" t="s">
        <v>843</v>
      </c>
      <c r="E37" s="42" t="s">
        <v>844</v>
      </c>
      <c r="F37" s="49" t="s">
        <v>29</v>
      </c>
      <c r="G37" s="49">
        <v>1</v>
      </c>
      <c r="H37" s="42">
        <v>12</v>
      </c>
      <c r="I37" s="43">
        <v>80.927999999999997</v>
      </c>
      <c r="J37" s="45">
        <v>6.7439999999999998</v>
      </c>
      <c r="K37" s="46"/>
      <c r="L37" s="47">
        <v>12</v>
      </c>
      <c r="M37" s="43">
        <v>67.44</v>
      </c>
      <c r="N37" s="43">
        <v>5.62</v>
      </c>
    </row>
    <row r="38" spans="1:14" s="4" customFormat="1" ht="15">
      <c r="A38" s="42">
        <v>5</v>
      </c>
      <c r="B38" s="42" t="s">
        <v>793</v>
      </c>
      <c r="C38" s="42" t="s">
        <v>840</v>
      </c>
      <c r="D38" s="42" t="s">
        <v>845</v>
      </c>
      <c r="E38" s="42" t="s">
        <v>846</v>
      </c>
      <c r="F38" s="49" t="s">
        <v>25</v>
      </c>
      <c r="G38" s="49">
        <v>1</v>
      </c>
      <c r="H38" s="42">
        <v>12</v>
      </c>
      <c r="I38" s="43">
        <v>94.248000000000005</v>
      </c>
      <c r="J38" s="45">
        <v>7.8540000000000001</v>
      </c>
      <c r="K38" s="46"/>
      <c r="L38" s="47">
        <v>12</v>
      </c>
      <c r="M38" s="43">
        <v>78.540000000000006</v>
      </c>
      <c r="N38" s="43">
        <v>6.55</v>
      </c>
    </row>
    <row r="39" spans="1:14" s="4" customFormat="1" ht="15">
      <c r="A39" s="42">
        <v>6</v>
      </c>
      <c r="B39" s="42" t="s">
        <v>153</v>
      </c>
      <c r="C39" s="42" t="s">
        <v>816</v>
      </c>
      <c r="D39" s="42" t="s">
        <v>847</v>
      </c>
      <c r="E39" s="42" t="s">
        <v>848</v>
      </c>
      <c r="F39" s="49" t="s">
        <v>25</v>
      </c>
      <c r="G39" s="49">
        <v>1</v>
      </c>
      <c r="H39" s="42">
        <v>10</v>
      </c>
      <c r="I39" s="43">
        <v>81.535199999999989</v>
      </c>
      <c r="J39" s="45">
        <v>8.1535199999999985</v>
      </c>
      <c r="K39" s="46"/>
      <c r="L39" s="47">
        <v>10</v>
      </c>
      <c r="M39" s="43">
        <v>67.95</v>
      </c>
      <c r="N39" s="43">
        <v>6.79</v>
      </c>
    </row>
    <row r="40" spans="1:14" s="4" customFormat="1" ht="15">
      <c r="A40" s="42">
        <v>6</v>
      </c>
      <c r="B40" s="42" t="s">
        <v>153</v>
      </c>
      <c r="C40" s="42" t="s">
        <v>816</v>
      </c>
      <c r="D40" s="42" t="s">
        <v>849</v>
      </c>
      <c r="E40" s="42" t="s">
        <v>850</v>
      </c>
      <c r="F40" s="49" t="s">
        <v>25</v>
      </c>
      <c r="G40" s="49">
        <v>1</v>
      </c>
      <c r="H40" s="42">
        <v>10</v>
      </c>
      <c r="I40" s="43">
        <v>81.535199999999989</v>
      </c>
      <c r="J40" s="45">
        <v>8.1535199999999985</v>
      </c>
      <c r="K40" s="46"/>
      <c r="L40" s="47">
        <v>10</v>
      </c>
      <c r="M40" s="43">
        <v>67.95</v>
      </c>
      <c r="N40" s="43">
        <v>6.79</v>
      </c>
    </row>
    <row r="41" spans="1:14" s="4" customFormat="1" ht="15">
      <c r="A41" s="42">
        <v>7</v>
      </c>
      <c r="B41" s="42" t="s">
        <v>793</v>
      </c>
      <c r="C41" s="42" t="s">
        <v>821</v>
      </c>
      <c r="D41" s="42" t="s">
        <v>851</v>
      </c>
      <c r="E41" s="42" t="s">
        <v>852</v>
      </c>
      <c r="F41" s="42" t="s">
        <v>29</v>
      </c>
      <c r="G41" s="42">
        <v>1</v>
      </c>
      <c r="H41" s="42">
        <v>10</v>
      </c>
      <c r="I41" s="43">
        <v>81.96</v>
      </c>
      <c r="J41" s="45">
        <v>8.1959999999999997</v>
      </c>
      <c r="K41" s="46"/>
      <c r="L41" s="47">
        <v>10</v>
      </c>
      <c r="M41" s="43">
        <v>68.3</v>
      </c>
      <c r="N41" s="43">
        <v>6.83</v>
      </c>
    </row>
    <row r="42" spans="1:14" s="4" customFormat="1" ht="15">
      <c r="A42" s="42">
        <v>8</v>
      </c>
      <c r="B42" s="42" t="s">
        <v>793</v>
      </c>
      <c r="C42" s="42" t="s">
        <v>821</v>
      </c>
      <c r="D42" s="42" t="s">
        <v>853</v>
      </c>
      <c r="E42" s="42" t="s">
        <v>854</v>
      </c>
      <c r="F42" s="42" t="s">
        <v>29</v>
      </c>
      <c r="G42" s="42">
        <v>1</v>
      </c>
      <c r="H42" s="42">
        <v>10</v>
      </c>
      <c r="I42" s="43">
        <v>82.8</v>
      </c>
      <c r="J42" s="45">
        <v>8.2799999999999994</v>
      </c>
      <c r="K42" s="46"/>
      <c r="L42" s="47">
        <v>10</v>
      </c>
      <c r="M42" s="43">
        <v>69</v>
      </c>
      <c r="N42" s="43">
        <v>6.9</v>
      </c>
    </row>
    <row r="43" spans="1:14">
      <c r="A43" s="1"/>
      <c r="B43" s="1"/>
      <c r="C43" s="1"/>
      <c r="D43" s="1"/>
      <c r="E43" s="1"/>
      <c r="F43" s="1"/>
      <c r="G43" s="1"/>
      <c r="H43" s="1"/>
      <c r="K43" s="25"/>
      <c r="L43" s="1"/>
      <c r="M43" s="2"/>
      <c r="N43" s="2"/>
    </row>
    <row r="44" spans="1:14">
      <c r="A44" s="1"/>
      <c r="B44" s="1"/>
      <c r="C44" s="1"/>
      <c r="D44" s="1"/>
      <c r="E44" s="1"/>
      <c r="F44" s="1"/>
      <c r="G44" s="1"/>
      <c r="H44" s="1"/>
      <c r="K44" s="25"/>
      <c r="L44" s="1"/>
      <c r="M44" s="2"/>
      <c r="N44" s="2"/>
    </row>
    <row r="45" spans="1:14">
      <c r="A45" s="1"/>
      <c r="B45" s="1"/>
      <c r="C45" s="1"/>
      <c r="D45" s="1"/>
      <c r="E45" s="1"/>
      <c r="F45" s="1"/>
      <c r="G45" s="1"/>
      <c r="H45" s="1"/>
      <c r="K45" s="25"/>
      <c r="L45" s="1"/>
      <c r="M45" s="2"/>
      <c r="N45" s="2"/>
    </row>
    <row r="46" spans="1:14">
      <c r="A46" s="1"/>
      <c r="B46" s="1"/>
      <c r="C46" s="1"/>
      <c r="D46" s="1"/>
      <c r="E46" s="1"/>
      <c r="F46" s="1"/>
      <c r="G46" s="1"/>
      <c r="H46" s="1"/>
      <c r="K46" s="25"/>
      <c r="L46" s="1"/>
      <c r="M46" s="2"/>
      <c r="N46" s="2"/>
    </row>
    <row r="47" spans="1:14">
      <c r="A47" s="1"/>
      <c r="B47" s="1"/>
      <c r="C47" s="1"/>
      <c r="D47" s="1"/>
      <c r="E47" s="1"/>
      <c r="F47" s="1"/>
      <c r="G47" s="1"/>
      <c r="H47" s="1"/>
      <c r="K47" s="25"/>
      <c r="L47" s="1"/>
      <c r="M47" s="2"/>
      <c r="N47" s="2"/>
    </row>
    <row r="48" spans="1:14">
      <c r="A48" s="1"/>
      <c r="B48" s="1"/>
      <c r="C48" s="1"/>
      <c r="D48" s="1"/>
      <c r="E48" s="1"/>
      <c r="F48" s="1"/>
      <c r="G48" s="1"/>
      <c r="H48" s="1"/>
      <c r="K48" s="25"/>
      <c r="L48" s="1"/>
      <c r="M48" s="2"/>
      <c r="N48" s="2"/>
    </row>
    <row r="49" spans="1:14">
      <c r="A49" s="1"/>
      <c r="B49" s="1"/>
      <c r="C49" s="1"/>
      <c r="D49" s="1"/>
      <c r="E49" s="1"/>
      <c r="F49" s="1"/>
      <c r="G49" s="1"/>
      <c r="H49" s="1"/>
      <c r="K49" s="25"/>
      <c r="L49" s="1"/>
      <c r="M49" s="2"/>
      <c r="N49" s="2"/>
    </row>
    <row r="50" spans="1:14">
      <c r="A50" s="1"/>
      <c r="B50" s="1"/>
      <c r="C50" s="1"/>
      <c r="D50" s="1"/>
      <c r="E50" s="1"/>
      <c r="F50" s="1"/>
      <c r="G50" s="1"/>
      <c r="H50" s="1"/>
      <c r="K50" s="25"/>
      <c r="L50" s="1"/>
      <c r="M50" s="2"/>
      <c r="N50" s="2"/>
    </row>
    <row r="51" spans="1:14">
      <c r="A51" s="1"/>
      <c r="B51" s="1"/>
      <c r="C51" s="1"/>
      <c r="D51" s="1"/>
      <c r="E51" s="1"/>
      <c r="F51" s="1"/>
      <c r="G51" s="1"/>
      <c r="H51" s="1"/>
      <c r="K51" s="25"/>
      <c r="L51" s="1"/>
      <c r="M51" s="2"/>
      <c r="N51" s="2"/>
    </row>
    <row r="52" spans="1:14">
      <c r="A52" s="1"/>
      <c r="B52" s="1"/>
      <c r="C52" s="1"/>
      <c r="D52" s="1"/>
      <c r="E52" s="1"/>
      <c r="F52" s="1"/>
      <c r="G52" s="1"/>
      <c r="H52" s="1"/>
      <c r="K52" s="25"/>
      <c r="L52" s="1"/>
      <c r="M52" s="2"/>
      <c r="N52" s="2"/>
    </row>
    <row r="53" spans="1:14">
      <c r="A53" s="1"/>
      <c r="B53" s="1"/>
      <c r="C53" s="1"/>
      <c r="D53" s="1"/>
      <c r="E53" s="1"/>
      <c r="F53" s="1"/>
      <c r="G53" s="1"/>
      <c r="H53" s="1"/>
      <c r="K53" s="25"/>
      <c r="L53" s="1"/>
      <c r="M53" s="2"/>
      <c r="N53" s="2"/>
    </row>
    <row r="54" spans="1:14">
      <c r="A54" s="1"/>
      <c r="B54" s="1"/>
      <c r="C54" s="1"/>
      <c r="D54" s="1"/>
      <c r="E54" s="1"/>
      <c r="F54" s="1"/>
      <c r="G54" s="1"/>
      <c r="H54" s="1"/>
      <c r="K54" s="25"/>
      <c r="L54" s="1"/>
      <c r="M54" s="2"/>
      <c r="N54" s="2"/>
    </row>
    <row r="55" spans="1:14">
      <c r="A55" s="1"/>
      <c r="B55" s="1"/>
      <c r="C55" s="1"/>
      <c r="D55" s="1"/>
      <c r="E55" s="1"/>
      <c r="F55" s="1"/>
      <c r="G55" s="1"/>
      <c r="H55" s="1"/>
      <c r="K55" s="25"/>
      <c r="L55" s="1"/>
      <c r="M55" s="2"/>
      <c r="N55" s="2"/>
    </row>
    <row r="56" spans="1:14">
      <c r="A56" s="1"/>
      <c r="B56" s="1"/>
      <c r="C56" s="1"/>
      <c r="D56" s="1"/>
      <c r="E56" s="1"/>
      <c r="F56" s="1"/>
      <c r="G56" s="1"/>
      <c r="H56" s="1"/>
      <c r="K56" s="25"/>
      <c r="L56" s="1"/>
      <c r="M56" s="2"/>
      <c r="N56" s="2"/>
    </row>
    <row r="57" spans="1:14">
      <c r="A57" s="1"/>
      <c r="B57" s="1"/>
      <c r="C57" s="1"/>
      <c r="D57" s="1"/>
      <c r="E57" s="1"/>
      <c r="F57" s="1"/>
      <c r="G57" s="1"/>
      <c r="H57" s="1"/>
      <c r="K57" s="25"/>
      <c r="L57" s="1"/>
      <c r="M57" s="2"/>
      <c r="N57" s="2"/>
    </row>
    <row r="58" spans="1:14">
      <c r="A58" s="1"/>
      <c r="B58" s="1"/>
      <c r="C58" s="1"/>
      <c r="D58" s="1"/>
      <c r="E58" s="1"/>
      <c r="F58" s="1"/>
      <c r="G58" s="1"/>
      <c r="H58" s="1"/>
      <c r="K58" s="25"/>
      <c r="L58" s="1"/>
      <c r="M58" s="2"/>
      <c r="N58" s="2"/>
    </row>
    <row r="59" spans="1:14">
      <c r="A59" s="1"/>
      <c r="B59" s="1"/>
      <c r="C59" s="1"/>
      <c r="D59" s="1"/>
      <c r="E59" s="1"/>
      <c r="F59" s="1"/>
      <c r="G59" s="1"/>
      <c r="H59" s="1"/>
      <c r="K59" s="25"/>
      <c r="L59" s="1"/>
      <c r="M59" s="2"/>
      <c r="N59" s="2"/>
    </row>
    <row r="60" spans="1:14">
      <c r="A60" s="1"/>
      <c r="B60" s="1"/>
      <c r="C60" s="1"/>
      <c r="D60" s="1"/>
      <c r="E60" s="1"/>
      <c r="F60" s="1"/>
      <c r="G60" s="1"/>
      <c r="H60" s="1"/>
      <c r="K60" s="25"/>
      <c r="L60" s="1"/>
      <c r="M60" s="2"/>
      <c r="N60" s="2"/>
    </row>
    <row r="61" spans="1:14">
      <c r="A61" s="1"/>
      <c r="B61" s="1"/>
      <c r="C61" s="1"/>
      <c r="D61" s="1"/>
      <c r="E61" s="1"/>
      <c r="F61" s="1"/>
      <c r="G61" s="1"/>
      <c r="H61" s="1"/>
      <c r="K61" s="25"/>
      <c r="L61" s="1"/>
      <c r="M61" s="2"/>
      <c r="N61" s="2"/>
    </row>
    <row r="62" spans="1:14">
      <c r="A62" s="1"/>
      <c r="B62" s="1"/>
      <c r="C62" s="1"/>
      <c r="D62" s="1"/>
      <c r="E62" s="1"/>
      <c r="F62" s="1"/>
      <c r="G62" s="1"/>
      <c r="H62" s="1"/>
      <c r="K62" s="25"/>
      <c r="L62" s="1"/>
      <c r="M62" s="2"/>
      <c r="N62" s="2"/>
    </row>
    <row r="63" spans="1:14">
      <c r="A63" s="1"/>
      <c r="B63" s="1"/>
      <c r="C63" s="1"/>
      <c r="D63" s="1"/>
      <c r="E63" s="1"/>
      <c r="F63" s="1"/>
      <c r="G63" s="1"/>
      <c r="H63" s="1"/>
      <c r="K63" s="25"/>
      <c r="L63" s="1"/>
      <c r="M63" s="2"/>
      <c r="N63" s="2"/>
    </row>
    <row r="64" spans="1:14">
      <c r="A64" s="1"/>
      <c r="B64" s="1"/>
      <c r="C64" s="1"/>
      <c r="D64" s="1"/>
      <c r="E64" s="1"/>
      <c r="F64" s="1"/>
      <c r="G64" s="1"/>
      <c r="H64" s="1"/>
      <c r="K64" s="25"/>
      <c r="L64" s="1"/>
      <c r="M64" s="2"/>
      <c r="N64" s="2"/>
    </row>
    <row r="65" spans="1:14">
      <c r="A65" s="1"/>
      <c r="B65" s="1"/>
      <c r="C65" s="1"/>
      <c r="D65" s="1"/>
      <c r="E65" s="1"/>
      <c r="F65" s="1"/>
      <c r="G65" s="1"/>
      <c r="H65" s="1"/>
      <c r="K65" s="25"/>
      <c r="L65" s="1"/>
      <c r="M65" s="2"/>
      <c r="N65" s="2"/>
    </row>
    <row r="66" spans="1:14">
      <c r="A66" s="1"/>
      <c r="B66" s="1"/>
      <c r="C66" s="1"/>
      <c r="D66" s="1"/>
      <c r="E66" s="1"/>
      <c r="F66" s="1"/>
      <c r="G66" s="1"/>
      <c r="H66" s="1"/>
      <c r="K66" s="25"/>
      <c r="L66" s="1"/>
      <c r="M66" s="2"/>
      <c r="N66" s="2"/>
    </row>
    <row r="67" spans="1:14">
      <c r="A67" s="1"/>
      <c r="B67" s="1"/>
      <c r="C67" s="1"/>
      <c r="D67" s="1"/>
      <c r="E67" s="1"/>
      <c r="F67" s="1"/>
      <c r="G67" s="1"/>
      <c r="H67" s="1"/>
      <c r="K67" s="25"/>
      <c r="L67" s="1"/>
      <c r="M67" s="2"/>
      <c r="N67" s="2"/>
    </row>
    <row r="68" spans="1:14">
      <c r="A68" s="1"/>
      <c r="B68" s="1"/>
      <c r="C68" s="1"/>
      <c r="D68" s="1"/>
      <c r="E68" s="1"/>
      <c r="F68" s="1"/>
      <c r="G68" s="1"/>
      <c r="H68" s="1"/>
      <c r="K68" s="25"/>
      <c r="L68" s="1"/>
      <c r="M68" s="2"/>
      <c r="N68" s="2"/>
    </row>
    <row r="69" spans="1:14">
      <c r="A69" s="1"/>
      <c r="B69" s="1"/>
      <c r="C69" s="1"/>
      <c r="D69" s="1"/>
      <c r="E69" s="1"/>
      <c r="F69" s="1"/>
      <c r="G69" s="1"/>
      <c r="H69" s="1"/>
      <c r="K69" s="25"/>
      <c r="L69" s="1"/>
      <c r="M69" s="2"/>
      <c r="N69" s="2"/>
    </row>
    <row r="70" spans="1:14">
      <c r="A70" s="1"/>
      <c r="B70" s="1"/>
      <c r="C70" s="1"/>
      <c r="D70" s="1"/>
      <c r="E70" s="1"/>
      <c r="F70" s="1"/>
      <c r="G70" s="1"/>
      <c r="H70" s="1"/>
      <c r="K70" s="25"/>
      <c r="L70" s="1"/>
      <c r="M70" s="2"/>
      <c r="N70" s="2"/>
    </row>
    <row r="71" spans="1:14">
      <c r="A71" s="1"/>
      <c r="B71" s="1"/>
      <c r="C71" s="1"/>
      <c r="D71" s="1"/>
      <c r="E71" s="1"/>
      <c r="F71" s="1"/>
      <c r="G71" s="1"/>
      <c r="H71" s="1"/>
      <c r="K71" s="25"/>
      <c r="L71" s="1"/>
      <c r="M71" s="2"/>
      <c r="N71" s="2"/>
    </row>
    <row r="72" spans="1:14">
      <c r="A72" s="1"/>
      <c r="B72" s="1"/>
      <c r="C72" s="1"/>
      <c r="D72" s="1"/>
      <c r="E72" s="1"/>
      <c r="F72" s="1"/>
      <c r="G72" s="1"/>
      <c r="H72" s="1"/>
      <c r="K72" s="25"/>
      <c r="L72" s="1"/>
      <c r="M72" s="2"/>
      <c r="N72" s="2"/>
    </row>
    <row r="73" spans="1:14">
      <c r="A73" s="1"/>
      <c r="B73" s="1"/>
      <c r="C73" s="1"/>
      <c r="D73" s="1"/>
      <c r="E73" s="1"/>
      <c r="F73" s="1"/>
      <c r="G73" s="1"/>
      <c r="H73" s="1"/>
      <c r="K73" s="25"/>
      <c r="L73" s="1"/>
      <c r="M73" s="2"/>
      <c r="N73" s="2"/>
    </row>
    <row r="74" spans="1:14">
      <c r="A74" s="1"/>
      <c r="B74" s="1"/>
      <c r="C74" s="1"/>
      <c r="D74" s="1"/>
      <c r="E74" s="1"/>
      <c r="F74" s="1"/>
      <c r="G74" s="1"/>
      <c r="H74" s="1"/>
      <c r="K74" s="25"/>
      <c r="L74" s="1"/>
      <c r="M74" s="2"/>
      <c r="N74" s="2"/>
    </row>
    <row r="75" spans="1:14">
      <c r="A75" s="1"/>
      <c r="B75" s="1"/>
      <c r="C75" s="1"/>
      <c r="D75" s="1"/>
      <c r="E75" s="1"/>
      <c r="F75" s="1"/>
      <c r="G75" s="1"/>
      <c r="H75" s="1"/>
      <c r="K75" s="25"/>
      <c r="L75" s="1"/>
      <c r="M75" s="2"/>
      <c r="N75" s="2"/>
    </row>
    <row r="76" spans="1:14">
      <c r="A76" s="1"/>
      <c r="B76" s="1"/>
      <c r="C76" s="1"/>
      <c r="D76" s="1"/>
      <c r="E76" s="1"/>
      <c r="F76" s="1"/>
      <c r="G76" s="1"/>
      <c r="H76" s="1"/>
      <c r="K76" s="25"/>
      <c r="L76" s="1"/>
      <c r="M76" s="2"/>
      <c r="N76" s="2"/>
    </row>
    <row r="77" spans="1:14">
      <c r="A77" s="1"/>
      <c r="B77" s="1"/>
      <c r="C77" s="1"/>
      <c r="D77" s="1"/>
      <c r="E77" s="1"/>
      <c r="F77" s="1"/>
      <c r="G77" s="1"/>
      <c r="H77" s="1"/>
      <c r="K77" s="25"/>
      <c r="L77" s="1"/>
      <c r="M77" s="2"/>
      <c r="N77" s="2"/>
    </row>
    <row r="78" spans="1:14">
      <c r="A78" s="1"/>
      <c r="B78" s="1"/>
      <c r="C78" s="1"/>
      <c r="D78" s="1"/>
      <c r="E78" s="1"/>
      <c r="F78" s="1"/>
      <c r="G78" s="1"/>
      <c r="H78" s="1"/>
      <c r="K78" s="25"/>
      <c r="L78" s="1"/>
      <c r="M78" s="2"/>
      <c r="N78" s="2"/>
    </row>
    <row r="79" spans="1:14">
      <c r="A79" s="1"/>
      <c r="B79" s="1"/>
      <c r="C79" s="1"/>
      <c r="D79" s="1"/>
      <c r="E79" s="1"/>
      <c r="F79" s="1"/>
      <c r="G79" s="1"/>
      <c r="H79" s="1"/>
      <c r="K79" s="25"/>
      <c r="L79" s="1"/>
      <c r="M79" s="2"/>
      <c r="N79" s="2"/>
    </row>
    <row r="80" spans="1:14">
      <c r="A80" s="1"/>
      <c r="B80" s="1"/>
      <c r="C80" s="1"/>
      <c r="D80" s="1"/>
      <c r="E80" s="1"/>
      <c r="F80" s="1"/>
      <c r="G80" s="1"/>
      <c r="H80" s="1"/>
      <c r="K80" s="25"/>
      <c r="L80" s="1"/>
      <c r="M80" s="2"/>
      <c r="N80" s="2"/>
    </row>
    <row r="81" spans="1:14">
      <c r="A81" s="1"/>
      <c r="B81" s="1"/>
      <c r="C81" s="1"/>
      <c r="D81" s="1"/>
      <c r="E81" s="1"/>
      <c r="F81" s="1"/>
      <c r="G81" s="1"/>
      <c r="H81" s="1"/>
      <c r="K81" s="25"/>
      <c r="L81" s="1"/>
      <c r="M81" s="2"/>
      <c r="N81" s="2"/>
    </row>
    <row r="82" spans="1:14">
      <c r="A82" s="1"/>
      <c r="B82" s="1"/>
      <c r="C82" s="1"/>
      <c r="D82" s="1"/>
      <c r="E82" s="1"/>
      <c r="F82" s="1"/>
      <c r="G82" s="1"/>
      <c r="H82" s="1"/>
      <c r="K82" s="25"/>
      <c r="L82" s="1"/>
      <c r="M82" s="2"/>
      <c r="N82" s="2"/>
    </row>
    <row r="83" spans="1:14">
      <c r="A83" s="1"/>
      <c r="B83" s="1"/>
      <c r="C83" s="1"/>
      <c r="D83" s="1"/>
      <c r="E83" s="1"/>
      <c r="F83" s="1"/>
      <c r="G83" s="1"/>
      <c r="H83" s="1"/>
      <c r="K83" s="25"/>
      <c r="L83" s="1"/>
      <c r="M83" s="2"/>
      <c r="N83" s="2"/>
    </row>
    <row r="84" spans="1:14">
      <c r="A84" s="1"/>
      <c r="B84" s="1"/>
      <c r="C84" s="1"/>
      <c r="D84" s="1"/>
      <c r="E84" s="1"/>
      <c r="F84" s="1"/>
      <c r="G84" s="1"/>
      <c r="H84" s="1"/>
      <c r="K84" s="25"/>
      <c r="L84" s="1"/>
      <c r="M84" s="2"/>
      <c r="N84" s="2"/>
    </row>
    <row r="85" spans="1:14">
      <c r="A85" s="1"/>
      <c r="B85" s="1"/>
      <c r="C85" s="1"/>
      <c r="D85" s="1"/>
      <c r="E85" s="1"/>
      <c r="F85" s="1"/>
      <c r="G85" s="1"/>
      <c r="H85" s="1"/>
      <c r="K85" s="25"/>
      <c r="L85" s="1"/>
      <c r="M85" s="2"/>
      <c r="N85" s="2"/>
    </row>
    <row r="86" spans="1:14">
      <c r="A86" s="1"/>
      <c r="B86" s="1"/>
      <c r="C86" s="1"/>
      <c r="D86" s="1"/>
      <c r="E86" s="1"/>
      <c r="F86" s="1"/>
      <c r="G86" s="1"/>
      <c r="H86" s="1"/>
      <c r="K86" s="25"/>
      <c r="L86" s="1"/>
      <c r="M86" s="2"/>
      <c r="N86" s="2"/>
    </row>
    <row r="87" spans="1:14">
      <c r="A87" s="1"/>
      <c r="B87" s="1"/>
      <c r="C87" s="1"/>
      <c r="D87" s="1"/>
      <c r="E87" s="1"/>
      <c r="F87" s="1"/>
      <c r="G87" s="1"/>
      <c r="H87" s="1"/>
      <c r="K87" s="25"/>
      <c r="L87" s="1"/>
      <c r="M87" s="2"/>
      <c r="N87" s="2"/>
    </row>
    <row r="88" spans="1:14">
      <c r="A88" s="1"/>
      <c r="B88" s="1"/>
      <c r="C88" s="1"/>
      <c r="D88" s="1"/>
      <c r="E88" s="1"/>
      <c r="F88" s="1"/>
      <c r="G88" s="1"/>
      <c r="H88" s="1"/>
      <c r="K88" s="25"/>
      <c r="L88" s="1"/>
      <c r="M88" s="2"/>
      <c r="N88" s="2"/>
    </row>
    <row r="89" spans="1:14">
      <c r="A89" s="1"/>
      <c r="B89" s="1"/>
      <c r="C89" s="1"/>
      <c r="D89" s="1"/>
      <c r="E89" s="1"/>
      <c r="F89" s="1"/>
      <c r="G89" s="1"/>
      <c r="H89" s="1"/>
      <c r="K89" s="25"/>
      <c r="L89" s="1"/>
      <c r="M89" s="2"/>
      <c r="N89" s="2"/>
    </row>
    <row r="90" spans="1:14">
      <c r="A90" s="1"/>
      <c r="B90" s="1"/>
      <c r="C90" s="1"/>
      <c r="D90" s="1"/>
      <c r="E90" s="1"/>
      <c r="F90" s="1"/>
      <c r="G90" s="1"/>
      <c r="H90" s="1"/>
      <c r="K90" s="25"/>
      <c r="L90" s="1"/>
      <c r="M90" s="2"/>
      <c r="N90" s="2"/>
    </row>
    <row r="91" spans="1:14">
      <c r="A91" s="1"/>
      <c r="B91" s="1"/>
      <c r="C91" s="1"/>
      <c r="D91" s="1"/>
      <c r="E91" s="1"/>
      <c r="F91" s="1"/>
      <c r="G91" s="1"/>
      <c r="H91" s="1"/>
      <c r="K91" s="25"/>
      <c r="L91" s="1"/>
      <c r="M91" s="2"/>
      <c r="N91" s="2"/>
    </row>
  </sheetData>
  <mergeCells count="12">
    <mergeCell ref="H12:J12"/>
    <mergeCell ref="L12:N12"/>
    <mergeCell ref="A13:J13"/>
    <mergeCell ref="A15:J15"/>
    <mergeCell ref="A18:J18"/>
    <mergeCell ref="L13:N13"/>
    <mergeCell ref="L15:N15"/>
    <mergeCell ref="A28:J28"/>
    <mergeCell ref="A31:J31"/>
    <mergeCell ref="L31:N31"/>
    <mergeCell ref="L28:N28"/>
    <mergeCell ref="L18:N1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Safe Ported</vt:lpstr>
      <vt:lpstr>Safe Straight</vt:lpstr>
      <vt:lpstr>Safe Straight w Wings</vt:lpstr>
      <vt:lpstr>Safe Infusion Set</vt:lpstr>
      <vt:lpstr>Safe Integrated</vt:lpstr>
      <vt:lpstr>Safe Sub Cut</vt:lpstr>
    </vt:vector>
  </TitlesOfParts>
  <Company>DHL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Kes Saleem (NHS SC)</dc:creator>
  <cp:lastModifiedBy>Darryn Beggs</cp:lastModifiedBy>
  <cp:lastPrinted>2019-02-19T15:10:00Z</cp:lastPrinted>
  <dcterms:created xsi:type="dcterms:W3CDTF">2015-02-16T11:24:13Z</dcterms:created>
  <dcterms:modified xsi:type="dcterms:W3CDTF">2019-03-25T09:08:21Z</dcterms:modified>
</cp:coreProperties>
</file>