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Customer Teams - Marketing\Category Towers\Tower 10 - Foodbuy\"/>
    </mc:Choice>
  </mc:AlternateContent>
  <xr:revisionPtr revIDLastSave="0" documentId="8_{1F95B8F4-A9BB-4DDF-B471-4BE93BD466B3}" xr6:coauthVersionLast="41" xr6:coauthVersionMax="41" xr10:uidLastSave="{00000000-0000-0000-0000-000000000000}"/>
  <bookViews>
    <workbookView xWindow="-120" yWindow="-120" windowWidth="21840" windowHeight="13140" firstSheet="2" activeTab="4" xr2:uid="{00000000-000D-0000-FFFF-FFFF00000000}"/>
  </bookViews>
  <sheets>
    <sheet name="Classified As Vegan" sheetId="1" state="hidden" r:id="rId1"/>
    <sheet name="Ambient Working" sheetId="3" state="hidden" r:id="rId2"/>
    <sheet name="AMBIENT Final" sheetId="6" r:id="rId3"/>
    <sheet name="Cold Bevs Working" sheetId="4" state="hidden" r:id="rId4"/>
    <sheet name="COLD BEVS FINAL" sheetId="5" r:id="rId5"/>
  </sheets>
  <externalReferences>
    <externalReference r:id="rId6"/>
  </externalReferences>
  <definedNames>
    <definedName name="_xlnm._FilterDatabase" localSheetId="1" hidden="1">'Ambient Working'!$A$1:$E$1</definedName>
    <definedName name="_xlnm._FilterDatabase" localSheetId="3" hidden="1">'Cold Bevs Working'!$A$1:$I$97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4" l="1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9" i="4"/>
  <c r="H28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<sst xmlns="http://schemas.openxmlformats.org/spreadsheetml/2006/main" count="2219" uniqueCount="649">
  <si>
    <t>Product Description</t>
  </si>
  <si>
    <t>MPC</t>
  </si>
  <si>
    <t>NPC (if existing Line)</t>
  </si>
  <si>
    <t xml:space="preserve">Supplier </t>
  </si>
  <si>
    <t>Suitability</t>
  </si>
  <si>
    <t>7 Up 500ml</t>
  </si>
  <si>
    <t>AAR356</t>
  </si>
  <si>
    <t>Britvic Soft Drinks</t>
  </si>
  <si>
    <t>Vegetarians, Vegans</t>
  </si>
  <si>
    <t>7 Up Sugar Free</t>
  </si>
  <si>
    <t>n/a</t>
  </si>
  <si>
    <t>7 Up Sugar Free 500ml</t>
  </si>
  <si>
    <t>Apple Fruit Crisps</t>
  </si>
  <si>
    <t>SRPAPL</t>
  </si>
  <si>
    <t xml:space="preserve">Partners in Purchasing </t>
  </si>
  <si>
    <t>Apple Juice From Concentrate 1ltr</t>
  </si>
  <si>
    <t>AAN206</t>
  </si>
  <si>
    <t>P Mulrine and Sons Sales</t>
  </si>
  <si>
    <t>Apple Juice From Concentrate 200ml</t>
  </si>
  <si>
    <t xml:space="preserve">Aqua Libra Grapefruit and Pineapple </t>
  </si>
  <si>
    <t>Aqua Libra Raspberry and Apple</t>
  </si>
  <si>
    <t>Bear Nibbles Pure Fruit Mango Rolls</t>
  </si>
  <si>
    <t>Urban Fresh Foods</t>
  </si>
  <si>
    <t>Bear Nibbles Pure Fruit Strawberry Rolls</t>
  </si>
  <si>
    <t xml:space="preserve">Calypso Clear Lemon &amp; Lime Flavoured Water Sugar Free </t>
  </si>
  <si>
    <t>F1007036</t>
  </si>
  <si>
    <t>AAC003</t>
  </si>
  <si>
    <t>Refresco Drinks UK Ltd</t>
  </si>
  <si>
    <t>Calypso Clear Strawberry Flavoured Water Sugar Free</t>
  </si>
  <si>
    <t>F1007039</t>
  </si>
  <si>
    <t>AAC002</t>
  </si>
  <si>
    <t>Calypso Pure Apple Juice Cuplet</t>
  </si>
  <si>
    <t>F1006103</t>
  </si>
  <si>
    <t>AAN010</t>
  </si>
  <si>
    <t>Calypso Pure Orange Juice Cuplet</t>
  </si>
  <si>
    <t>F1006108</t>
  </si>
  <si>
    <t>AAN009</t>
  </si>
  <si>
    <t xml:space="preserve">Cawston Press Sparkling Cloudy Apple </t>
  </si>
  <si>
    <t>CANS101</t>
  </si>
  <si>
    <t>Cawston Press</t>
  </si>
  <si>
    <t xml:space="preserve">Cawston Press Sparkling Elderflower Lemonade </t>
  </si>
  <si>
    <t>CANS103</t>
  </si>
  <si>
    <t>Cawston Press Sparkling Rhubarb</t>
  </si>
  <si>
    <t>CANS102</t>
  </si>
  <si>
    <t>Cherry Coke Zero 500ml</t>
  </si>
  <si>
    <t>AAQ012</t>
  </si>
  <si>
    <t>Coca Cola European Partners</t>
  </si>
  <si>
    <t>Coca Cola 330ml</t>
  </si>
  <si>
    <t>AAR426</t>
  </si>
  <si>
    <t>Coca Cola 500ml</t>
  </si>
  <si>
    <t>AAR157</t>
  </si>
  <si>
    <t>Coke Zero 330ml</t>
  </si>
  <si>
    <t>AAR306</t>
  </si>
  <si>
    <t>Coke Zero 500ml</t>
  </si>
  <si>
    <t>AAR491</t>
  </si>
  <si>
    <t>Cranberry Juice Drink with Sweetener</t>
  </si>
  <si>
    <t>AAN205</t>
  </si>
  <si>
    <t>D ZERT Orange Jelly</t>
  </si>
  <si>
    <t>DZORANGEJLY</t>
  </si>
  <si>
    <t>ALU071</t>
  </si>
  <si>
    <t>juiceworks Ltd</t>
  </si>
  <si>
    <t>D ZERT Strawberry Jelly</t>
  </si>
  <si>
    <t>DZSTRAWBJLY</t>
  </si>
  <si>
    <t>ALU072</t>
  </si>
  <si>
    <t>D ZERT Sugar Free Orange Jelly</t>
  </si>
  <si>
    <t>DZSFORGJLY</t>
  </si>
  <si>
    <t>D ZERT Sugar Free Strawberry Jelly</t>
  </si>
  <si>
    <t>DZSFSTRWJLY</t>
  </si>
  <si>
    <t>Diet Coke 330ml</t>
  </si>
  <si>
    <t>AAQ024</t>
  </si>
  <si>
    <t>Diet Coke 500ml</t>
  </si>
  <si>
    <t>AAR158</t>
  </si>
  <si>
    <t>Drench Mandarin and Lemon</t>
  </si>
  <si>
    <t>Drench Peach and Mango</t>
  </si>
  <si>
    <t>AAR511</t>
  </si>
  <si>
    <t xml:space="preserve">Fanta Fruit Twist Bottles 500ml     </t>
  </si>
  <si>
    <t>Chapple &amp; Jenkins Ltd</t>
  </si>
  <si>
    <t xml:space="preserve">Fanta Lemon Bottles 500ml    </t>
  </si>
  <si>
    <t xml:space="preserve">Fanta Orange Bottles 500ml    </t>
  </si>
  <si>
    <t>Fanta Orange Cans</t>
  </si>
  <si>
    <t>Fruit Shoot Apple and Blackcurrant No Added Sugar 200ml</t>
  </si>
  <si>
    <t>Fruit Shoot Orange No Added Sugar 200ml</t>
  </si>
  <si>
    <t>Grapefruit Juice From Concentrate 1ltr</t>
  </si>
  <si>
    <t>AAN207</t>
  </si>
  <si>
    <t>Hippeas Organic Chickea Puffs Sweet and Smokin</t>
  </si>
  <si>
    <t>SS22G</t>
  </si>
  <si>
    <t>Green Park Snacks Ltd</t>
  </si>
  <si>
    <t xml:space="preserve">Hippeas Organic Chickpea Puffs Chilli Fajita </t>
  </si>
  <si>
    <t>CHI22G</t>
  </si>
  <si>
    <t>Hippeas Organic Chickpea Puffs Take it Cheesy</t>
  </si>
  <si>
    <t>CHE22G</t>
  </si>
  <si>
    <t>Jacobs Cream Crackers 200G</t>
  </si>
  <si>
    <t>ADB261</t>
  </si>
  <si>
    <t>Pladis Global</t>
  </si>
  <si>
    <t>Lipton Ice Tea Lemon</t>
  </si>
  <si>
    <t xml:space="preserve">McVities Jaffa Snack Pack </t>
  </si>
  <si>
    <t>ADC183</t>
  </si>
  <si>
    <t>Mountain Dew Citrus 1ltr</t>
  </si>
  <si>
    <t xml:space="preserve">Nesquik Banana Tub 300g </t>
  </si>
  <si>
    <t>ACM015</t>
  </si>
  <si>
    <t>Nestle UK Ltd</t>
  </si>
  <si>
    <t>Nesquik Chocolate Tub 300g</t>
  </si>
  <si>
    <t>ACM016</t>
  </si>
  <si>
    <t xml:space="preserve">Vegetarians, Vegans </t>
  </si>
  <si>
    <t>Orange Juice From Concentrate 1ltr</t>
  </si>
  <si>
    <t>AAN202</t>
  </si>
  <si>
    <t>Orange Juice From Concentrate 200ml</t>
  </si>
  <si>
    <t>Pepsi 330ml</t>
  </si>
  <si>
    <t>AAR374</t>
  </si>
  <si>
    <t>Pepsi Diet 330ml</t>
  </si>
  <si>
    <t>AAR370</t>
  </si>
  <si>
    <t>Pepsi Diet 500ml</t>
  </si>
  <si>
    <t>Pepsi Max 330ml</t>
  </si>
  <si>
    <t>AAR373</t>
  </si>
  <si>
    <t>Pepsi Max 500ml</t>
  </si>
  <si>
    <t>Pepsi Max Cherry 500ml</t>
  </si>
  <si>
    <t>Pineapple Fruit Crisps</t>
  </si>
  <si>
    <t>SRPPNP</t>
  </si>
  <si>
    <t>Pineapple Juice From Concentrate 1ltr</t>
  </si>
  <si>
    <t>AAN217</t>
  </si>
  <si>
    <t>Polo Tube</t>
  </si>
  <si>
    <t>Popchips Salt and Vinegar</t>
  </si>
  <si>
    <t>KP Snacks</t>
  </si>
  <si>
    <t xml:space="preserve">Popchips Sea Salt </t>
  </si>
  <si>
    <t>Propercorn Lightly sea salted</t>
  </si>
  <si>
    <t>LSS2072</t>
  </si>
  <si>
    <t>PROPERCORN</t>
  </si>
  <si>
    <t xml:space="preserve">Propercorn Sweet and Salty </t>
  </si>
  <si>
    <t>S&amp;S3072</t>
  </si>
  <si>
    <t>Protein Flapjack Bar Cacao and Orange Gluten Dairy Nut Free</t>
  </si>
  <si>
    <t>CN-CACORANGE40G</t>
  </si>
  <si>
    <t>Creative Nature Ltd.</t>
  </si>
  <si>
    <t>Pulsin Fruit and Nut Bar Berry and Beet</t>
  </si>
  <si>
    <t>18FNBB</t>
  </si>
  <si>
    <t>Pulsin</t>
  </si>
  <si>
    <t xml:space="preserve">Pulsin Fruit and Nut Bar Cacao and Raisin </t>
  </si>
  <si>
    <t>18FNC</t>
  </si>
  <si>
    <t>Rich Tea Twin Roll Pack 300g</t>
  </si>
  <si>
    <t>ADC111</t>
  </si>
  <si>
    <t>Robinsons Refreshd Apple and Kiwi</t>
  </si>
  <si>
    <t>AAC007</t>
  </si>
  <si>
    <t>Robinsons Refreshd Orange and Passionfruit</t>
  </si>
  <si>
    <t>Robinsons Refreshd Raspberry and Apple</t>
  </si>
  <si>
    <t>AAC008</t>
  </si>
  <si>
    <t>Seabrook Crisps Prawn Cocktail Gluten Free 31.g</t>
  </si>
  <si>
    <t>156R</t>
  </si>
  <si>
    <t>ADT635</t>
  </si>
  <si>
    <t>Seabrook Crisps Ltd</t>
  </si>
  <si>
    <t>Seabrook Crisps Sea Salt &amp; Vinegar 18g Gluten Free</t>
  </si>
  <si>
    <t>8423R</t>
  </si>
  <si>
    <t>ADT622</t>
  </si>
  <si>
    <t>Seabrook Crisps Sea Salt and Vinegar Gluten Free 31.8g</t>
  </si>
  <si>
    <t>153R</t>
  </si>
  <si>
    <t>ADT633</t>
  </si>
  <si>
    <t>Seabrook Crisps Sea Salted 18g Gluten Free</t>
  </si>
  <si>
    <t>8421R</t>
  </si>
  <si>
    <t>ADT620</t>
  </si>
  <si>
    <t>Seabrook Crisps Sea Salted Gluten Free 31.8g</t>
  </si>
  <si>
    <t>151R</t>
  </si>
  <si>
    <t>ADT631</t>
  </si>
  <si>
    <t>Sobe Vitamin Water Ginger and Mandarin</t>
  </si>
  <si>
    <t xml:space="preserve">Sobe Vitamin Water Lemon and Lime </t>
  </si>
  <si>
    <t xml:space="preserve">Sobe Vitamin Water Pomegranate and Blueberry </t>
  </si>
  <si>
    <t>Tropical Juice Drink with sweetener</t>
  </si>
  <si>
    <t xml:space="preserve">Tyrrells Hand Cooked Lightly Salted </t>
  </si>
  <si>
    <t>Tyrrells Hand Cooked Sea Salt and Cider Vinegar</t>
  </si>
  <si>
    <t>Tyrrells Hand Cooked Sweet Chilli</t>
  </si>
  <si>
    <t>Tyrrells Mixed Root Veg</t>
  </si>
  <si>
    <t>NPC</t>
  </si>
  <si>
    <t>Nutshell Packaging</t>
  </si>
  <si>
    <t>Product description</t>
  </si>
  <si>
    <t>Martin Mathews</t>
  </si>
  <si>
    <t>AHG266</t>
  </si>
  <si>
    <t>Canned fruit</t>
  </si>
  <si>
    <t>Peach sliced in syrup 2.6kg A6</t>
  </si>
  <si>
    <t>AHR007</t>
  </si>
  <si>
    <t>Peach Sliced in Natural Juice 820g A2</t>
  </si>
  <si>
    <t>AHG005</t>
  </si>
  <si>
    <t>Apricot halves in syrup KC3 2.6kg A6</t>
  </si>
  <si>
    <t>Weetabix Limited</t>
  </si>
  <si>
    <t>AEB148</t>
  </si>
  <si>
    <t>Cereal breakfast</t>
  </si>
  <si>
    <t>Weetabix (pack of 48)</t>
  </si>
  <si>
    <t>AEB150</t>
  </si>
  <si>
    <t>Weetabix individual (96 x 1) single biscuit</t>
  </si>
  <si>
    <t>Spl Uk Ltd</t>
  </si>
  <si>
    <t>ALD001</t>
  </si>
  <si>
    <t>Cornflour</t>
  </si>
  <si>
    <t>3.5kg</t>
  </si>
  <si>
    <t>ALD031</t>
  </si>
  <si>
    <t>Flour</t>
  </si>
  <si>
    <t>Plain 16kg</t>
  </si>
  <si>
    <t>ALD353</t>
  </si>
  <si>
    <t>Self-Raising 16kg</t>
  </si>
  <si>
    <t>ALD028</t>
  </si>
  <si>
    <t>Self-Raising 1.5kg</t>
  </si>
  <si>
    <t>ALD290</t>
  </si>
  <si>
    <t>Plain 1.5kg</t>
  </si>
  <si>
    <t>AEP000</t>
  </si>
  <si>
    <t>Green split peas</t>
  </si>
  <si>
    <t>3kg</t>
  </si>
  <si>
    <t>AML081</t>
  </si>
  <si>
    <t>Herbs</t>
  </si>
  <si>
    <t>Paprika 550g plastic container</t>
  </si>
  <si>
    <t>AML033</t>
  </si>
  <si>
    <t>Cumin powder 400g plastic container</t>
  </si>
  <si>
    <t>AML077</t>
  </si>
  <si>
    <t>Mixed 150g plastic container</t>
  </si>
  <si>
    <t>AML080</t>
  </si>
  <si>
    <t>Oregano 150g plastic container</t>
  </si>
  <si>
    <t>AML034</t>
  </si>
  <si>
    <t>Ground ginger 450g plastic container</t>
  </si>
  <si>
    <t>AML074</t>
  </si>
  <si>
    <t>Ground turmeric 550g plastic container</t>
  </si>
  <si>
    <t>AML084</t>
  </si>
  <si>
    <t>Thyme 180g plastic container</t>
  </si>
  <si>
    <t>AML032</t>
  </si>
  <si>
    <t>Coriander 420g plastic container</t>
  </si>
  <si>
    <t>AML085</t>
  </si>
  <si>
    <t>Hot chilli powder 400g</t>
  </si>
  <si>
    <t>AML083</t>
  </si>
  <si>
    <t>Sage 150g plastic container</t>
  </si>
  <si>
    <t>AML007</t>
  </si>
  <si>
    <t>Bay leaves 30g plastic container</t>
  </si>
  <si>
    <t>AML008</t>
  </si>
  <si>
    <t>Cayenne pepper 500g plastic container</t>
  </si>
  <si>
    <t>AEH136</t>
  </si>
  <si>
    <t>Lentils</t>
  </si>
  <si>
    <t>Red split lentils 3kg</t>
  </si>
  <si>
    <t>AEH105</t>
  </si>
  <si>
    <t>Pearl barley</t>
  </si>
  <si>
    <t>AJF000</t>
  </si>
  <si>
    <t>Peas</t>
  </si>
  <si>
    <t>Marrowfat 12.5kg</t>
  </si>
  <si>
    <t>AMN014</t>
  </si>
  <si>
    <t>Pepper</t>
  </si>
  <si>
    <t>White ground 500g plastic container</t>
  </si>
  <si>
    <t>AMN008</t>
  </si>
  <si>
    <t>Black ground pepper 500g</t>
  </si>
  <si>
    <t>AEB191</t>
  </si>
  <si>
    <t>Porridge oats</t>
  </si>
  <si>
    <t>25kg</t>
  </si>
  <si>
    <t>AEB189</t>
  </si>
  <si>
    <t>AEH082</t>
  </si>
  <si>
    <t>Pulses</t>
  </si>
  <si>
    <t>Yellow split peas 3kg</t>
  </si>
  <si>
    <t>AEH230</t>
  </si>
  <si>
    <t>Green lentils 3kg</t>
  </si>
  <si>
    <t>AEP200</t>
  </si>
  <si>
    <t>Mixed broth mix 3kg</t>
  </si>
  <si>
    <t>AEH000</t>
  </si>
  <si>
    <t>Rice</t>
  </si>
  <si>
    <t>Short Grain 3kg</t>
  </si>
  <si>
    <t>AEH065</t>
  </si>
  <si>
    <t>Economy easy cook white long grain 5kg</t>
  </si>
  <si>
    <t>AEH073</t>
  </si>
  <si>
    <t>Economy long grain white easy cook (20mins) 20kg</t>
  </si>
  <si>
    <t>AEH068</t>
  </si>
  <si>
    <t>Economy easy cook basmati 5kg</t>
  </si>
  <si>
    <t>AEH008</t>
  </si>
  <si>
    <t>Ground 3kg</t>
  </si>
  <si>
    <t>AEH500</t>
  </si>
  <si>
    <t>Whole grain natural 5kg</t>
  </si>
  <si>
    <t>AEH146</t>
  </si>
  <si>
    <t>Long Grain 20kg</t>
  </si>
  <si>
    <t>AEH144</t>
  </si>
  <si>
    <t>Sago</t>
  </si>
  <si>
    <t>AEH095</t>
  </si>
  <si>
    <t>Semolina</t>
  </si>
  <si>
    <t>AML071</t>
  </si>
  <si>
    <t>Spices</t>
  </si>
  <si>
    <t>Hot madras curry powder 450g</t>
  </si>
  <si>
    <t>AML078</t>
  </si>
  <si>
    <t>Mixed spice 450g plastic container</t>
  </si>
  <si>
    <t>AML031</t>
  </si>
  <si>
    <t>Cinnamon 430g plastic container</t>
  </si>
  <si>
    <t>AMS123</t>
  </si>
  <si>
    <t>Stuffing mix</t>
  </si>
  <si>
    <t>Sage and Onion 2kg</t>
  </si>
  <si>
    <t>AEH100</t>
  </si>
  <si>
    <t>Tapioca</t>
  </si>
  <si>
    <t>Seed Pearl 3kg</t>
  </si>
  <si>
    <t>The Silver Spoon Company</t>
  </si>
  <si>
    <t>AWM415</t>
  </si>
  <si>
    <t>Sugar</t>
  </si>
  <si>
    <t>Granulated 25kg</t>
  </si>
  <si>
    <t>AES073</t>
  </si>
  <si>
    <t>Caster 10kg</t>
  </si>
  <si>
    <t>AES501</t>
  </si>
  <si>
    <t>Caster polybag 2kg</t>
  </si>
  <si>
    <t>AWM105</t>
  </si>
  <si>
    <t>Caster 1kg</t>
  </si>
  <si>
    <t>AWM305</t>
  </si>
  <si>
    <t>Demerara 3kg</t>
  </si>
  <si>
    <t>AES041</t>
  </si>
  <si>
    <t>Vending polybag 2kg</t>
  </si>
  <si>
    <t>AES097</t>
  </si>
  <si>
    <t>Soft light brown 3kg</t>
  </si>
  <si>
    <t>AES045</t>
  </si>
  <si>
    <t>Cubes box 500g</t>
  </si>
  <si>
    <t>AES096</t>
  </si>
  <si>
    <t>Soft dark brown 500g</t>
  </si>
  <si>
    <t>AWM300</t>
  </si>
  <si>
    <t>Demerara 500g</t>
  </si>
  <si>
    <t>AWS117</t>
  </si>
  <si>
    <t>Syrup</t>
  </si>
  <si>
    <t>Golden 7.26kg (16lb) jerry can</t>
  </si>
  <si>
    <t>AWS103</t>
  </si>
  <si>
    <t>Golden 680g (1.5lb)</t>
  </si>
  <si>
    <t>AEB201</t>
  </si>
  <si>
    <t>Porridge pots</t>
  </si>
  <si>
    <t>Gluten Free Coconut &amp; Chia 12x70g</t>
  </si>
  <si>
    <t>Heinz Single Service Ltd</t>
  </si>
  <si>
    <t>AEJ029</t>
  </si>
  <si>
    <t>Bottles</t>
  </si>
  <si>
    <t>Tomato plastic bottle 342g</t>
  </si>
  <si>
    <t>AEJ033</t>
  </si>
  <si>
    <t>HP brown sauce squeezy 285g</t>
  </si>
  <si>
    <t>AJQ032</t>
  </si>
  <si>
    <t>Canned baked beans</t>
  </si>
  <si>
    <t>Beans baked KC3 2.62kg A6</t>
  </si>
  <si>
    <t>AJQ003</t>
  </si>
  <si>
    <t>Heinz easy pot beanz 4x200</t>
  </si>
  <si>
    <t>AEJ065</t>
  </si>
  <si>
    <t>Individual portions</t>
  </si>
  <si>
    <t>Tomato sauce 200x10ml</t>
  </si>
  <si>
    <t>AEJ327</t>
  </si>
  <si>
    <t>Squeezeme tomato ketchup 26ml portion box of 100</t>
  </si>
  <si>
    <t>AEJ320</t>
  </si>
  <si>
    <t>Brown sauce 200x10ml</t>
  </si>
  <si>
    <t>AEJ328</t>
  </si>
  <si>
    <t>Squeezeme hp sauce 26ml portion box of 100</t>
  </si>
  <si>
    <t>AET054</t>
  </si>
  <si>
    <t>Liquid soup canned</t>
  </si>
  <si>
    <t>Vegetable 400g</t>
  </si>
  <si>
    <t>ALT039</t>
  </si>
  <si>
    <t>AMN017</t>
  </si>
  <si>
    <t>Black sachet box of 4000</t>
  </si>
  <si>
    <t>AMN070</t>
  </si>
  <si>
    <t>Salt</t>
  </si>
  <si>
    <t>Portion 1g</t>
  </si>
  <si>
    <t>AMN009</t>
  </si>
  <si>
    <t>Lo salt reduced sodium 1g portion (solo)</t>
  </si>
  <si>
    <t>AES013</t>
  </si>
  <si>
    <t>Sweetener</t>
  </si>
  <si>
    <t>Tablet dispenser (1200 tablets)</t>
  </si>
  <si>
    <t>AWB000</t>
  </si>
  <si>
    <t>Granules with sunett 125g</t>
  </si>
  <si>
    <t>AES054</t>
  </si>
  <si>
    <t>Stevia Sticks 4x1000x0.4g</t>
  </si>
  <si>
    <t>Dietary Foods Limited</t>
  </si>
  <si>
    <t>AES047</t>
  </si>
  <si>
    <t>Non Saccharin Granules Individual Sachets</t>
  </si>
  <si>
    <t>AES018</t>
  </si>
  <si>
    <t>Non saccharin granules with sunett 3kg</t>
  </si>
  <si>
    <t>AES051</t>
  </si>
  <si>
    <t>Granulated stevia blend single portion sachets (pack of 1000)</t>
  </si>
  <si>
    <t>AES048</t>
  </si>
  <si>
    <t>Bulk stevia blend for cooking and baking 4x1kg</t>
  </si>
  <si>
    <t>AES050</t>
  </si>
  <si>
    <t>Aspartame and acesulfame-k tablets in an automatic dispenser (12x300 tablets)</t>
  </si>
  <si>
    <t>AES001</t>
  </si>
  <si>
    <t>Granulated 2kg</t>
  </si>
  <si>
    <t>Tilda Ltd</t>
  </si>
  <si>
    <t>AEH129</t>
  </si>
  <si>
    <t>Easy cook long grain 5kg</t>
  </si>
  <si>
    <t>AEH112</t>
  </si>
  <si>
    <t>Mixed brown and white long grain rice easy cook 5kg</t>
  </si>
  <si>
    <t>AEH003</t>
  </si>
  <si>
    <t>Basmati 5kg</t>
  </si>
  <si>
    <t>AEH237</t>
  </si>
  <si>
    <t>Easy cook basmati 5kg</t>
  </si>
  <si>
    <t>AEH078</t>
  </si>
  <si>
    <t>Risotto easy cook 5kg</t>
  </si>
  <si>
    <t>AEB185</t>
  </si>
  <si>
    <t>Crisped rice 6x550g retail pack</t>
  </si>
  <si>
    <t>AEC003</t>
  </si>
  <si>
    <t>Shredded wheat biscuits pack 40</t>
  </si>
  <si>
    <t>Unilever Uk Ltd</t>
  </si>
  <si>
    <t>ALE078</t>
  </si>
  <si>
    <t>Gravy stocks and sauces</t>
  </si>
  <si>
    <t>Gravy mix 80 litre yield</t>
  </si>
  <si>
    <t>AEL022</t>
  </si>
  <si>
    <t>Yeast extract</t>
  </si>
  <si>
    <t>Marmite portions 8g</t>
  </si>
  <si>
    <t>AEL052</t>
  </si>
  <si>
    <t>250g</t>
  </si>
  <si>
    <t>Supplier</t>
  </si>
  <si>
    <t>Category</t>
  </si>
  <si>
    <t>Vegan</t>
  </si>
  <si>
    <t>No spec</t>
  </si>
  <si>
    <t>Not on spec</t>
  </si>
  <si>
    <t>Yes</t>
  </si>
  <si>
    <t>yes</t>
  </si>
  <si>
    <t>Check</t>
  </si>
  <si>
    <t>Yes (not on spec)</t>
  </si>
  <si>
    <t>Brand</t>
  </si>
  <si>
    <t xml:space="preserve">Manual Check </t>
  </si>
  <si>
    <t>LD Check</t>
  </si>
  <si>
    <t>Comment</t>
  </si>
  <si>
    <t>AAR372</t>
  </si>
  <si>
    <t>Cold Beverages Carbonated 330ml Can</t>
  </si>
  <si>
    <t>Sugar free tango orange 330ml can</t>
  </si>
  <si>
    <t>Britvic Soft Drinks Ltd</t>
  </si>
  <si>
    <t>Diet Tango</t>
  </si>
  <si>
    <t>Y</t>
  </si>
  <si>
    <t>Pepsi 330ml can</t>
  </si>
  <si>
    <t>Pepsi</t>
  </si>
  <si>
    <t>Cold Beverages Juice Drinks PET Bottle</t>
  </si>
  <si>
    <t>Peach and mango 24x500ml</t>
  </si>
  <si>
    <t>Drench</t>
  </si>
  <si>
    <t>Cold Beverages Carbonated PET Bottle</t>
  </si>
  <si>
    <t>7 Up Lemon &amp; Lime 500ml</t>
  </si>
  <si>
    <t>7 Up</t>
  </si>
  <si>
    <t>AAZ049</t>
  </si>
  <si>
    <t>Cucumber Mint and Lime Flavoured Sparkling Water</t>
  </si>
  <si>
    <t>Aqua Libra</t>
  </si>
  <si>
    <t>Pepsi Max 330ml can</t>
  </si>
  <si>
    <t>Pepsi Max</t>
  </si>
  <si>
    <t>Cold Beverages Mineral Water Flavoured Still</t>
  </si>
  <si>
    <t>Robinson refreshed apple &amp; kiwi 500ml PET</t>
  </si>
  <si>
    <t>Robinson</t>
  </si>
  <si>
    <t>Robinson refreshed apple &amp; raspberry 500ml PET</t>
  </si>
  <si>
    <t>AAN222</t>
  </si>
  <si>
    <t>Apple and Blackcurrant Juice No Added Sugar 200ml</t>
  </si>
  <si>
    <t>AAN223</t>
  </si>
  <si>
    <t>Orange Juice No Added Sugar 200ml</t>
  </si>
  <si>
    <t>AAR535</t>
  </si>
  <si>
    <t>Orange and Passionfruit</t>
  </si>
  <si>
    <t>Robinson Refreshd</t>
  </si>
  <si>
    <t>AAZ047</t>
  </si>
  <si>
    <t>Sugar Free Lemon and Lime Drink</t>
  </si>
  <si>
    <t>7Up Free</t>
  </si>
  <si>
    <t>AAZ048</t>
  </si>
  <si>
    <t>Sugar Free Lemon and Lime Drink 500ml</t>
  </si>
  <si>
    <t>d</t>
  </si>
  <si>
    <t>Grapefruit and Pineapple Flavoured Sparkling Water</t>
  </si>
  <si>
    <t>AAZ051</t>
  </si>
  <si>
    <t>Raspberry and Apple Flavoured Sparkling Water</t>
  </si>
  <si>
    <t>AAZ052</t>
  </si>
  <si>
    <t>Cold Beverages Juice Drinks PET Bottle 500ml</t>
  </si>
  <si>
    <t>Ice Tea Lemon</t>
  </si>
  <si>
    <t>Lipton</t>
  </si>
  <si>
    <t>AAZ053</t>
  </si>
  <si>
    <t>Carbonated Drinks Large PET Bottle</t>
  </si>
  <si>
    <t>Citrus Energy Drink 1ltr</t>
  </si>
  <si>
    <t>Mountain Dew</t>
  </si>
  <si>
    <t>AAZ055</t>
  </si>
  <si>
    <t>Sugar Free Cola Drink 500ml</t>
  </si>
  <si>
    <t>AAZ056</t>
  </si>
  <si>
    <t>Sugar Free Cherry Flavoured Cola Drink 500ml</t>
  </si>
  <si>
    <t>ACF000</t>
  </si>
  <si>
    <t>Mandarin and Lemon</t>
  </si>
  <si>
    <t>ADT697</t>
  </si>
  <si>
    <t>Crisps and savoury snacks</t>
  </si>
  <si>
    <t>Popcorn Lightly sea salted</t>
  </si>
  <si>
    <t>Catapult Enterprises Ltd</t>
  </si>
  <si>
    <t>Propercorn</t>
  </si>
  <si>
    <t>ADT698</t>
  </si>
  <si>
    <t>Popcorn Sweet and Salty</t>
  </si>
  <si>
    <t>ACF009</t>
  </si>
  <si>
    <t>Sparkling Cloudy Apple</t>
  </si>
  <si>
    <t>Cawston Prss Ltd</t>
  </si>
  <si>
    <t>ACF010</t>
  </si>
  <si>
    <t>Sparkling Rhubarb</t>
  </si>
  <si>
    <t>y</t>
  </si>
  <si>
    <t xml:space="preserve">Not on Spec </t>
  </si>
  <si>
    <t>Spec provided with declaration</t>
  </si>
  <si>
    <t>ACF011</t>
  </si>
  <si>
    <t>Sparkling Elderflower Lemonade</t>
  </si>
  <si>
    <t>AAZ058</t>
  </si>
  <si>
    <t>Fizzy Orange Drink Sugar-Free</t>
  </si>
  <si>
    <t>Chapple And Jenkins Ltd</t>
  </si>
  <si>
    <t>Fanta Zero</t>
  </si>
  <si>
    <t>Not on Spec</t>
  </si>
  <si>
    <t>AAZ060</t>
  </si>
  <si>
    <t>Energy Drink Original 1ltr Price Marked</t>
  </si>
  <si>
    <t>Lucozade</t>
  </si>
  <si>
    <t>ACF004</t>
  </si>
  <si>
    <t>Cold Beverages Fruit Juice PET Bottle</t>
  </si>
  <si>
    <t>Citrus Punch 500ml</t>
  </si>
  <si>
    <t>Oasis</t>
  </si>
  <si>
    <t>ACF005</t>
  </si>
  <si>
    <t>Summer Fruits Zero Sugar 500ml</t>
  </si>
  <si>
    <t>Oasis Zero</t>
  </si>
  <si>
    <t>ACF006</t>
  </si>
  <si>
    <t>Citrus Punch Zero Sugar 500ml</t>
  </si>
  <si>
    <t>ACF008</t>
  </si>
  <si>
    <t>Fizzy Orange Drink Zero Sugar-500ml</t>
  </si>
  <si>
    <t>No</t>
  </si>
  <si>
    <t>Removed</t>
  </si>
  <si>
    <t>AAZ057</t>
  </si>
  <si>
    <t>Fizzy Orange Drink</t>
  </si>
  <si>
    <t>Fanta</t>
  </si>
  <si>
    <t>AAZ061</t>
  </si>
  <si>
    <t>Fruit Twist 500ml</t>
  </si>
  <si>
    <t>AAZ062</t>
  </si>
  <si>
    <t>Fizzy Lemon 500ml</t>
  </si>
  <si>
    <t>AAZ063</t>
  </si>
  <si>
    <t>Fizzy Orange-500ml</t>
  </si>
  <si>
    <t>Coke zero sugar 500ml</t>
  </si>
  <si>
    <t>Coca-Cola Enterprises Ltd</t>
  </si>
  <si>
    <t>Coke Zero Sugar</t>
  </si>
  <si>
    <t>AAQ004</t>
  </si>
  <si>
    <t>Coke zero cherry 500ml</t>
  </si>
  <si>
    <t>Coke Zero</t>
  </si>
  <si>
    <t>Coca Cola 330ml can</t>
  </si>
  <si>
    <t>Coca Cola</t>
  </si>
  <si>
    <t>Diet Coke 330ml can</t>
  </si>
  <si>
    <t>Diet Coke</t>
  </si>
  <si>
    <t>Coke zero sugar 330ml</t>
  </si>
  <si>
    <t>Coca cola 500ml</t>
  </si>
  <si>
    <t>Coca cola Diet 500ml</t>
  </si>
  <si>
    <t>ADT734</t>
  </si>
  <si>
    <t>Organic Chickpea Puffs Take it Cheesy</t>
  </si>
  <si>
    <t>Hippeas</t>
  </si>
  <si>
    <t>ADT735</t>
  </si>
  <si>
    <t>Organic Chickpea Puffs Chilli Fajita</t>
  </si>
  <si>
    <t>ADT736</t>
  </si>
  <si>
    <t>Organic Chickea Puffs Sweet and Smokin</t>
  </si>
  <si>
    <t>AAR383</t>
  </si>
  <si>
    <t>Cold Beverages Water Natural</t>
  </si>
  <si>
    <t>Carbonate 500ml - PET bottle with screw cap</t>
  </si>
  <si>
    <t>Harrogate Spring Water Ltd</t>
  </si>
  <si>
    <t>Harrogate Spring Water</t>
  </si>
  <si>
    <t>AAN185</t>
  </si>
  <si>
    <t>Cold Beverages Spring Water Natural</t>
  </si>
  <si>
    <t>Still Cuplet 85ml</t>
  </si>
  <si>
    <t>Juiceworks</t>
  </si>
  <si>
    <t>ALU049</t>
  </si>
  <si>
    <t>Jelly</t>
  </si>
  <si>
    <t xml:space="preserve">Sugar Free Orange </t>
  </si>
  <si>
    <t>ALU050</t>
  </si>
  <si>
    <t>Sugar Free Strawberry</t>
  </si>
  <si>
    <t>ADT717</t>
  </si>
  <si>
    <t>Salt and Vinegar Popped Crisps</t>
  </si>
  <si>
    <t>Kp Snacks</t>
  </si>
  <si>
    <t>Popchips</t>
  </si>
  <si>
    <t>ADT719</t>
  </si>
  <si>
    <t>Sea Salt Popped Crisps</t>
  </si>
  <si>
    <t>ADT721</t>
  </si>
  <si>
    <t>Hand Cooked Sea Salt and Cider Vinegar Crisps</t>
  </si>
  <si>
    <t>Tyrrells</t>
  </si>
  <si>
    <t>ADT722</t>
  </si>
  <si>
    <t>Hand Cooked Lightly Salted Crisps</t>
  </si>
  <si>
    <t>ADT723</t>
  </si>
  <si>
    <t>Hand Cooked Sweet Chilli Crisps</t>
  </si>
  <si>
    <t>ADT724</t>
  </si>
  <si>
    <t>Mixed Root Vegetable Crisps</t>
  </si>
  <si>
    <t>AAR252</t>
  </si>
  <si>
    <t>Still 1.5 litre - PET bottle</t>
  </si>
  <si>
    <t>Lucozade Ribena Suntory</t>
  </si>
  <si>
    <t>AAR288</t>
  </si>
  <si>
    <t>Blackcurrant 500ml - PET bottle</t>
  </si>
  <si>
    <t>Ribena</t>
  </si>
  <si>
    <t>AAR302</t>
  </si>
  <si>
    <t>Blackcurrant Light 500ml - PET bottle</t>
  </si>
  <si>
    <t>AAR325</t>
  </si>
  <si>
    <t>Cold Beverages Energy Drinks</t>
  </si>
  <si>
    <t>Lucozade Sport 500ml Raspberry - PET bottle</t>
  </si>
  <si>
    <t>N</t>
  </si>
  <si>
    <t>AAR235</t>
  </si>
  <si>
    <t>Lucozade Original 380ml - PET bottle</t>
  </si>
  <si>
    <t>AAR236</t>
  </si>
  <si>
    <t>Lucozade Orange Crush 380ml - PET bottle</t>
  </si>
  <si>
    <t>AAR514</t>
  </si>
  <si>
    <t>Lucozade Zero Pink Lemonade 380ml case of 24</t>
  </si>
  <si>
    <t>AAR532</t>
  </si>
  <si>
    <t>Cold Beverages Mineral Water Natural Still</t>
  </si>
  <si>
    <t>500ml</t>
  </si>
  <si>
    <t>Hydr8</t>
  </si>
  <si>
    <t>AAR533</t>
  </si>
  <si>
    <t>5ltr</t>
  </si>
  <si>
    <t>AAR534</t>
  </si>
  <si>
    <t>Orange Sports Drink Still</t>
  </si>
  <si>
    <t>Cold Beverages Milk Shake Powder</t>
  </si>
  <si>
    <t>Chocolate flavour 300g tub</t>
  </si>
  <si>
    <t>Nestle Uk Ltd</t>
  </si>
  <si>
    <t>Nesquik</t>
  </si>
  <si>
    <t>ADT702</t>
  </si>
  <si>
    <t>Confectionery</t>
  </si>
  <si>
    <t>Nestle</t>
  </si>
  <si>
    <t>ADT658</t>
  </si>
  <si>
    <t>Dried fruit</t>
  </si>
  <si>
    <t>Nim'S Fruit Crisps</t>
  </si>
  <si>
    <t>Nims</t>
  </si>
  <si>
    <t>ADT661</t>
  </si>
  <si>
    <t>Cold Beverages Fruit Juice Carton</t>
  </si>
  <si>
    <t>100% pure apple juice 1 litre</t>
  </si>
  <si>
    <t>P.Mulrine And Sons Sales</t>
  </si>
  <si>
    <t>Kulana</t>
  </si>
  <si>
    <t>Natural Orange juice 1 litre</t>
  </si>
  <si>
    <t>Natural grapefruit juice 1 litre</t>
  </si>
  <si>
    <t>Natural pineapple juice 1 litre</t>
  </si>
  <si>
    <t>AAN219</t>
  </si>
  <si>
    <t>Cold Beverages Juice Drinks Carton</t>
  </si>
  <si>
    <t>AAN220</t>
  </si>
  <si>
    <t>AAN221</t>
  </si>
  <si>
    <t>Cold Beverages Fruit Juice 1 Litre Tetrapack</t>
  </si>
  <si>
    <t>Natural Cranberry Juice 1 litre</t>
  </si>
  <si>
    <t>Bramble Hill</t>
  </si>
  <si>
    <t>Cold Beverages Fruit Juice Cuplets</t>
  </si>
  <si>
    <t>Pure apple juice 85ml</t>
  </si>
  <si>
    <t>Refresco Drinks Uk Limited</t>
  </si>
  <si>
    <t>Calypso</t>
  </si>
  <si>
    <t>Pure orange juice 85ml</t>
  </si>
  <si>
    <t>Calypso clear strawberry sugar free flavoured water 500ml</t>
  </si>
  <si>
    <t>Calypso clear lemon &amp; lime sugar free flavoured water 500ml</t>
  </si>
  <si>
    <t>Sea salted crinkles mini's 18g</t>
  </si>
  <si>
    <t>Seabrooks Potato Crisps Ltd</t>
  </si>
  <si>
    <t>Seabrook</t>
  </si>
  <si>
    <t>Salt and vinegar crinkles mini's 18g</t>
  </si>
  <si>
    <t>Sea Salt 31.8g x 32</t>
  </si>
  <si>
    <t>Seabrooks Crisps</t>
  </si>
  <si>
    <t>Salt &amp; Vinegar 31.8g x 32</t>
  </si>
  <si>
    <t>Prawn Cocktail 31.8g x 32</t>
  </si>
  <si>
    <t>Cream crackers 200g</t>
  </si>
  <si>
    <t>United Biscuits Limited</t>
  </si>
  <si>
    <t>Jacob's</t>
  </si>
  <si>
    <t>Biscuit Standard</t>
  </si>
  <si>
    <t>Classic rich tea twin pack 2x300g</t>
  </si>
  <si>
    <t>McVities</t>
  </si>
  <si>
    <t>AAZ000</t>
  </si>
  <si>
    <t>Mixed Fruit Drink Still No Added Sugar</t>
  </si>
  <si>
    <t>Vimto (Out Of Home) Ltd</t>
  </si>
  <si>
    <t>Vimto</t>
  </si>
  <si>
    <t>AAZ005</t>
  </si>
  <si>
    <t>Mixed Fruit Drink Fizzy No Added Sugar 500ml</t>
  </si>
  <si>
    <t>AAR527</t>
  </si>
  <si>
    <t>Cold Beverages Vitamin Enhanced Water</t>
  </si>
  <si>
    <t>Boost - Berry Ginseng and Roobibos Vitamin Water</t>
  </si>
  <si>
    <t>Vit Hit Uk</t>
  </si>
  <si>
    <t>Vit Hit</t>
  </si>
  <si>
    <t xml:space="preserve">Not Declared on Spec </t>
  </si>
  <si>
    <t>AAR528</t>
  </si>
  <si>
    <t>Detox - Mandarin Green Tea and Vitamin Water</t>
  </si>
  <si>
    <t>AAR530</t>
  </si>
  <si>
    <t>Lean &amp; Green - Apple &amp; Elderflower Vitamin Water</t>
  </si>
  <si>
    <t>AAR531</t>
  </si>
  <si>
    <t>Immunitea - Dragon Fruit &amp; Yuzu Vitamin Water</t>
  </si>
  <si>
    <t>ADT676</t>
  </si>
  <si>
    <t>Snack bars</t>
  </si>
  <si>
    <t>Fruit and Nut Bar Berry and Beet</t>
  </si>
  <si>
    <t>Walkers Snacks Ltd</t>
  </si>
  <si>
    <t>ADT677</t>
  </si>
  <si>
    <t>Fruit and Nut Bar Cacao and Raisin</t>
  </si>
  <si>
    <t>AAZ050</t>
  </si>
  <si>
    <t>Pulsin Ltd</t>
  </si>
  <si>
    <t xml:space="preserve">Pulsin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</si>
</sst>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4C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2" fillId="0" borderId="9" xfId="0" applyFont="1" applyFill="1" applyBorder="1" applyAlignment="1">
      <alignment vertical="center"/>
    </xf>
    <xf numFmtId="0" fontId="0" fillId="0" borderId="10" xfId="0" applyBorder="1"/>
    <xf numFmtId="0" fontId="0" fillId="0" borderId="1" xfId="0" applyFont="1" applyBorder="1"/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54C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5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n.hawker\AppData\Local\Microsoft\Windows\INetCache\Content.Outlook\P399R00E\CBCS%20Vegan%20Products%20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ed As Vegan"/>
      <sheetName val="Cld Bvrgs, Cnfctnry &amp; Sncks"/>
    </sheetNames>
    <sheetDataSet>
      <sheetData sheetId="0"/>
      <sheetData sheetId="1">
        <row r="1">
          <cell r="C1" t="str">
            <v>Product Description</v>
          </cell>
          <cell r="D1" t="str">
            <v xml:space="preserve">Supplier </v>
          </cell>
          <cell r="E1" t="str">
            <v>Brand</v>
          </cell>
          <cell r="F1" t="str">
            <v>Vegan</v>
          </cell>
          <cell r="G1" t="str">
            <v>Check</v>
          </cell>
        </row>
        <row r="2">
          <cell r="C2" t="str">
            <v>Sugar free tango orange 330ml can</v>
          </cell>
          <cell r="D2" t="str">
            <v>Britvic Soft Drinks Ltd</v>
          </cell>
          <cell r="E2" t="str">
            <v>Diet Tango</v>
          </cell>
          <cell r="F2" t="str">
            <v>Vegan</v>
          </cell>
          <cell r="G2" t="str">
            <v>Yes</v>
          </cell>
        </row>
        <row r="3">
          <cell r="C3" t="str">
            <v>Pepsi 330ml can</v>
          </cell>
          <cell r="D3" t="str">
            <v>Britvic Soft Drinks Ltd</v>
          </cell>
          <cell r="E3" t="str">
            <v>Pepsi</v>
          </cell>
          <cell r="F3" t="str">
            <v>Vegan</v>
          </cell>
          <cell r="G3" t="str">
            <v>Yes</v>
          </cell>
        </row>
        <row r="4">
          <cell r="C4" t="str">
            <v>Peach and mango 24x500ml</v>
          </cell>
          <cell r="D4" t="str">
            <v>Britvic Soft Drinks Ltd</v>
          </cell>
          <cell r="E4" t="str">
            <v>Drench</v>
          </cell>
          <cell r="F4" t="str">
            <v>Vegan</v>
          </cell>
          <cell r="G4" t="str">
            <v>Yes</v>
          </cell>
        </row>
        <row r="5">
          <cell r="C5" t="str">
            <v>7 Up Lemon &amp; Lime 500ml</v>
          </cell>
          <cell r="D5" t="str">
            <v>Britvic Soft Drinks Ltd</v>
          </cell>
          <cell r="E5" t="str">
            <v>7 Up</v>
          </cell>
          <cell r="F5" t="str">
            <v>Vegan</v>
          </cell>
          <cell r="G5" t="str">
            <v>Yes</v>
          </cell>
        </row>
        <row r="6">
          <cell r="C6" t="str">
            <v>Cucumber Mint and Lime Flavoured Sparkling Water</v>
          </cell>
          <cell r="D6" t="str">
            <v>Britvic Soft Drinks Ltd</v>
          </cell>
          <cell r="E6" t="str">
            <v>Aqua Libra</v>
          </cell>
          <cell r="F6" t="str">
            <v>Vegan</v>
          </cell>
          <cell r="G6" t="str">
            <v>Yes</v>
          </cell>
        </row>
        <row r="7">
          <cell r="C7" t="str">
            <v>Pepsi Max 330ml can</v>
          </cell>
          <cell r="D7" t="str">
            <v>Britvic Soft Drinks Ltd</v>
          </cell>
          <cell r="E7" t="str">
            <v>Pepsi Max</v>
          </cell>
          <cell r="F7" t="str">
            <v>Vegan</v>
          </cell>
          <cell r="G7" t="str">
            <v>Yes</v>
          </cell>
        </row>
        <row r="8">
          <cell r="C8" t="str">
            <v>Robinson refreshed apple &amp; kiwi 500ml PET</v>
          </cell>
          <cell r="D8" t="str">
            <v>Britvic Soft Drinks Ltd</v>
          </cell>
          <cell r="E8" t="str">
            <v>Robinson</v>
          </cell>
          <cell r="F8" t="str">
            <v>Vegan</v>
          </cell>
          <cell r="G8" t="str">
            <v>Yes</v>
          </cell>
        </row>
        <row r="9">
          <cell r="C9" t="str">
            <v>Robinson refreshed apple &amp; raspberry 500ml PET</v>
          </cell>
          <cell r="D9" t="str">
            <v>Britvic Soft Drinks Ltd</v>
          </cell>
          <cell r="E9" t="str">
            <v>Robinson</v>
          </cell>
          <cell r="F9" t="str">
            <v>Vegan</v>
          </cell>
          <cell r="G9" t="str">
            <v>Yes</v>
          </cell>
        </row>
        <row r="10">
          <cell r="C10" t="str">
            <v>Apple and Blackcurrant Juice No Added Sugar 200ml</v>
          </cell>
          <cell r="D10" t="str">
            <v>Britvic Soft Drinks Ltd</v>
          </cell>
          <cell r="E10" t="str">
            <v>Robinson</v>
          </cell>
          <cell r="F10" t="str">
            <v>Vegan</v>
          </cell>
          <cell r="G10" t="str">
            <v>Yes</v>
          </cell>
        </row>
        <row r="11">
          <cell r="C11" t="str">
            <v>Orange Juice No Added Sugar 200ml</v>
          </cell>
          <cell r="D11" t="str">
            <v>Britvic Soft Drinks Ltd</v>
          </cell>
          <cell r="E11" t="str">
            <v>Robinson</v>
          </cell>
          <cell r="F11" t="str">
            <v>Vegan</v>
          </cell>
          <cell r="G11" t="str">
            <v>Yes</v>
          </cell>
        </row>
        <row r="12">
          <cell r="C12" t="str">
            <v>Orange and Passionfruit</v>
          </cell>
          <cell r="D12" t="str">
            <v>Britvic Soft Drinks Ltd</v>
          </cell>
          <cell r="E12" t="str">
            <v>Robinson Refreshd</v>
          </cell>
          <cell r="F12" t="str">
            <v>Vegan</v>
          </cell>
          <cell r="G12" t="str">
            <v>Yes</v>
          </cell>
        </row>
        <row r="13">
          <cell r="C13" t="str">
            <v>Ginger and Mandarin</v>
          </cell>
          <cell r="D13" t="str">
            <v>Britvic Soft Drinks Ltd</v>
          </cell>
          <cell r="E13" t="str">
            <v>Sobe</v>
          </cell>
          <cell r="F13" t="str">
            <v>Vegan</v>
          </cell>
          <cell r="G13" t="str">
            <v>Yes</v>
          </cell>
        </row>
        <row r="14">
          <cell r="C14" t="str">
            <v>Lemon and Lime</v>
          </cell>
          <cell r="D14" t="str">
            <v>Britvic Soft Drinks Ltd</v>
          </cell>
          <cell r="E14" t="str">
            <v>Sobe</v>
          </cell>
          <cell r="F14" t="str">
            <v>Vegan</v>
          </cell>
          <cell r="G14" t="str">
            <v>Yes</v>
          </cell>
        </row>
        <row r="15">
          <cell r="C15" t="str">
            <v>Pomegranate and Blueberry</v>
          </cell>
          <cell r="D15" t="str">
            <v>Britvic Soft Drinks Ltd</v>
          </cell>
          <cell r="E15" t="str">
            <v>Sobe</v>
          </cell>
          <cell r="F15" t="str">
            <v>Vegan</v>
          </cell>
          <cell r="G15" t="str">
            <v>Yes</v>
          </cell>
        </row>
        <row r="16">
          <cell r="C16" t="str">
            <v>Sugar Free Lemon and Lime Drink</v>
          </cell>
          <cell r="D16" t="str">
            <v>Britvic Soft Drinks Ltd</v>
          </cell>
          <cell r="E16" t="str">
            <v>7Up Free</v>
          </cell>
          <cell r="F16" t="str">
            <v>Vegan</v>
          </cell>
          <cell r="G16" t="str">
            <v>Yes</v>
          </cell>
        </row>
        <row r="17">
          <cell r="C17" t="str">
            <v>Sugar Free Lemon and Lime Drink 500ml</v>
          </cell>
          <cell r="D17" t="str">
            <v>Britvic Soft Drinks Ltd</v>
          </cell>
          <cell r="E17" t="str">
            <v>7Up Free</v>
          </cell>
          <cell r="F17" t="str">
            <v>Vegan</v>
          </cell>
          <cell r="G17" t="str">
            <v>Yes</v>
          </cell>
        </row>
        <row r="18">
          <cell r="C18" t="str">
            <v>Grapefruit and Pineapple Flavoured Sparkling Water</v>
          </cell>
          <cell r="D18" t="str">
            <v>Britvic Soft Drinks Ltd</v>
          </cell>
          <cell r="E18" t="str">
            <v>Aqua Libra</v>
          </cell>
          <cell r="F18" t="str">
            <v>Vegan</v>
          </cell>
          <cell r="G18" t="str">
            <v>Yes</v>
          </cell>
        </row>
        <row r="19">
          <cell r="C19" t="str">
            <v>Raspberry and Apple Flavoured Sparkling Water</v>
          </cell>
          <cell r="D19" t="str">
            <v>Britvic Soft Drinks Ltd</v>
          </cell>
          <cell r="E19" t="str">
            <v>Aqua Libra</v>
          </cell>
          <cell r="F19" t="str">
            <v>Vegan</v>
          </cell>
          <cell r="G19" t="str">
            <v>Yes</v>
          </cell>
        </row>
        <row r="20">
          <cell r="C20" t="str">
            <v>Ice Tea Lemon</v>
          </cell>
          <cell r="D20" t="str">
            <v>Britvic Soft Drinks Ltd</v>
          </cell>
          <cell r="E20" t="str">
            <v>Lipton</v>
          </cell>
          <cell r="F20" t="str">
            <v>Vegan</v>
          </cell>
          <cell r="G20" t="str">
            <v>Yes</v>
          </cell>
        </row>
        <row r="21">
          <cell r="C21" t="str">
            <v>Citrus Energy Drink 1ltr</v>
          </cell>
          <cell r="D21" t="str">
            <v>Britvic Soft Drinks Ltd</v>
          </cell>
          <cell r="E21" t="str">
            <v>Mountain Dew</v>
          </cell>
          <cell r="F21" t="str">
            <v>Vegan</v>
          </cell>
          <cell r="G21" t="str">
            <v>Yes</v>
          </cell>
        </row>
        <row r="22">
          <cell r="C22" t="str">
            <v>Diet Cola Drink 500ml</v>
          </cell>
          <cell r="D22" t="str">
            <v>Britvic Soft Drinks Ltd</v>
          </cell>
          <cell r="E22" t="str">
            <v>Pepsi Diet</v>
          </cell>
          <cell r="F22" t="str">
            <v>Vegan</v>
          </cell>
          <cell r="G22" t="str">
            <v>No</v>
          </cell>
        </row>
        <row r="23">
          <cell r="C23" t="str">
            <v>Sugar Free Cola Drink 500ml</v>
          </cell>
          <cell r="D23" t="str">
            <v>Britvic Soft Drinks Ltd</v>
          </cell>
          <cell r="E23" t="str">
            <v>Pepsi Max</v>
          </cell>
          <cell r="F23" t="str">
            <v>Vegan</v>
          </cell>
          <cell r="G23" t="str">
            <v>Yes</v>
          </cell>
        </row>
        <row r="24">
          <cell r="C24" t="str">
            <v>Sugar Free Cherry Flavoured Cola Drink 500ml</v>
          </cell>
          <cell r="D24" t="str">
            <v>Britvic Soft Drinks Ltd</v>
          </cell>
          <cell r="E24" t="str">
            <v>Pepsi Max</v>
          </cell>
          <cell r="F24" t="str">
            <v>Vegan</v>
          </cell>
          <cell r="G24" t="str">
            <v>Yes</v>
          </cell>
        </row>
        <row r="25">
          <cell r="C25" t="str">
            <v>Mandarin and Lemon</v>
          </cell>
          <cell r="D25" t="str">
            <v>Britvic Soft Drinks Ltd</v>
          </cell>
          <cell r="E25" t="str">
            <v>Drench</v>
          </cell>
          <cell r="F25" t="str">
            <v>Vegan</v>
          </cell>
          <cell r="G25" t="str">
            <v>Yes</v>
          </cell>
        </row>
        <row r="26">
          <cell r="C26" t="str">
            <v>Popcorn Lightly sea salted</v>
          </cell>
          <cell r="D26" t="str">
            <v>Catapult Enterprises Ltd</v>
          </cell>
          <cell r="E26" t="str">
            <v>Propercorn</v>
          </cell>
          <cell r="F26" t="str">
            <v>Vegan</v>
          </cell>
          <cell r="G26" t="str">
            <v>Yes</v>
          </cell>
        </row>
        <row r="27">
          <cell r="C27" t="str">
            <v>Popcorn Sweet and Salty</v>
          </cell>
          <cell r="D27" t="str">
            <v>Catapult Enterprises Ltd</v>
          </cell>
          <cell r="E27" t="str">
            <v>Propercorn</v>
          </cell>
          <cell r="F27" t="str">
            <v>Vegan</v>
          </cell>
          <cell r="G27" t="str">
            <v>Yes</v>
          </cell>
        </row>
        <row r="28">
          <cell r="C28" t="str">
            <v>Sparkling Cloudy Apple</v>
          </cell>
          <cell r="D28" t="str">
            <v>Cawston Prss Ltd</v>
          </cell>
          <cell r="E28" t="str">
            <v>Cawston Press</v>
          </cell>
          <cell r="F28" t="str">
            <v>Vegan</v>
          </cell>
          <cell r="G28" t="str">
            <v>No spec</v>
          </cell>
        </row>
        <row r="29">
          <cell r="C29" t="str">
            <v>Sparkling Rhubarb</v>
          </cell>
          <cell r="D29" t="str">
            <v>Cawston Prss Ltd</v>
          </cell>
          <cell r="E29" t="str">
            <v>Cawston Press</v>
          </cell>
          <cell r="F29" t="str">
            <v>Vegan</v>
          </cell>
          <cell r="G29" t="str">
            <v>No spec</v>
          </cell>
        </row>
        <row r="30">
          <cell r="C30" t="str">
            <v>Sparkling Elderflower Lemonade</v>
          </cell>
          <cell r="D30" t="str">
            <v>Cawston Prss Ltd</v>
          </cell>
          <cell r="E30" t="str">
            <v>Cawston Press</v>
          </cell>
          <cell r="F30" t="str">
            <v>Vegan</v>
          </cell>
          <cell r="G30" t="str">
            <v>No spec</v>
          </cell>
        </row>
        <row r="31">
          <cell r="C31" t="str">
            <v>Fizzy Orange Drink Sugar-Free</v>
          </cell>
          <cell r="D31" t="str">
            <v>Chapple And Jenkins Ltd</v>
          </cell>
          <cell r="E31" t="str">
            <v>Fanta Zero</v>
          </cell>
          <cell r="F31" t="str">
            <v>Vegan</v>
          </cell>
          <cell r="G31" t="str">
            <v>Yes</v>
          </cell>
        </row>
        <row r="32">
          <cell r="C32" t="str">
            <v>Energy Drink Original 1ltr Price Marked</v>
          </cell>
          <cell r="D32" t="str">
            <v>Chapple And Jenkins Ltd</v>
          </cell>
          <cell r="E32" t="str">
            <v>Lucozade</v>
          </cell>
          <cell r="F32" t="str">
            <v>Vegan</v>
          </cell>
          <cell r="G32" t="str">
            <v>Yes</v>
          </cell>
        </row>
        <row r="33">
          <cell r="C33" t="str">
            <v>Citrus Punch 500ml</v>
          </cell>
          <cell r="D33" t="str">
            <v>Chapple And Jenkins Ltd</v>
          </cell>
          <cell r="E33" t="str">
            <v>Oasis</v>
          </cell>
          <cell r="F33" t="str">
            <v>Vegan</v>
          </cell>
          <cell r="G33" t="str">
            <v>Yes</v>
          </cell>
        </row>
        <row r="34">
          <cell r="C34" t="str">
            <v>Summer Fruits Zero Sugar 500ml</v>
          </cell>
          <cell r="D34" t="str">
            <v>Chapple And Jenkins Ltd</v>
          </cell>
          <cell r="E34" t="str">
            <v>Oasis Zero</v>
          </cell>
          <cell r="F34" t="str">
            <v>Vegan</v>
          </cell>
          <cell r="G34" t="str">
            <v>Yes</v>
          </cell>
        </row>
        <row r="35">
          <cell r="C35" t="str">
            <v>Citrus Punch Zero Sugar 500ml</v>
          </cell>
          <cell r="D35" t="str">
            <v>Chapple And Jenkins Ltd</v>
          </cell>
          <cell r="E35" t="str">
            <v>Oasis Zero</v>
          </cell>
          <cell r="F35" t="str">
            <v>Vegan</v>
          </cell>
          <cell r="G35" t="str">
            <v>Yes</v>
          </cell>
        </row>
        <row r="36">
          <cell r="C36" t="str">
            <v>Fizzy Orange Drink Zero Sugar-500ml</v>
          </cell>
          <cell r="D36" t="str">
            <v>Chapple And Jenkins Ltd</v>
          </cell>
          <cell r="E36" t="str">
            <v>Fanta Zero</v>
          </cell>
          <cell r="F36" t="str">
            <v>Vegan</v>
          </cell>
          <cell r="G36" t="str">
            <v>Not on spec</v>
          </cell>
        </row>
        <row r="37">
          <cell r="C37" t="str">
            <v>Fizzy Orange Drink</v>
          </cell>
          <cell r="D37" t="str">
            <v>Chapple And Jenkins Ltd</v>
          </cell>
          <cell r="E37" t="str">
            <v>Fanta</v>
          </cell>
          <cell r="F37" t="str">
            <v>Vegan</v>
          </cell>
          <cell r="G37" t="str">
            <v>Yes</v>
          </cell>
        </row>
        <row r="38">
          <cell r="C38" t="str">
            <v>Fruit Twist 500ml</v>
          </cell>
          <cell r="D38" t="str">
            <v>Chapple And Jenkins Ltd</v>
          </cell>
          <cell r="E38" t="str">
            <v>Fanta</v>
          </cell>
          <cell r="F38" t="str">
            <v>Vegan</v>
          </cell>
          <cell r="G38" t="str">
            <v>Yes</v>
          </cell>
        </row>
        <row r="39">
          <cell r="C39" t="str">
            <v>Fizzy Lemon 500ml</v>
          </cell>
          <cell r="D39" t="str">
            <v>Chapple And Jenkins Ltd</v>
          </cell>
          <cell r="E39" t="str">
            <v>Fanta</v>
          </cell>
          <cell r="F39" t="str">
            <v>Vegan</v>
          </cell>
          <cell r="G39" t="str">
            <v>Yes</v>
          </cell>
        </row>
        <row r="40">
          <cell r="C40" t="str">
            <v>Fizzy Orange-500ml</v>
          </cell>
          <cell r="D40" t="str">
            <v>Chapple And Jenkins Ltd</v>
          </cell>
          <cell r="E40" t="str">
            <v>Fanta</v>
          </cell>
          <cell r="F40" t="str">
            <v>Vegan</v>
          </cell>
          <cell r="G40" t="str">
            <v>Yes</v>
          </cell>
        </row>
        <row r="41">
          <cell r="C41" t="str">
            <v>Coke zero sugar 500ml</v>
          </cell>
          <cell r="D41" t="str">
            <v>Coca-Cola Enterprises Ltd</v>
          </cell>
          <cell r="E41" t="str">
            <v>Coke Zero Sugar</v>
          </cell>
          <cell r="F41" t="str">
            <v>Vegan</v>
          </cell>
          <cell r="G41" t="str">
            <v>Yes</v>
          </cell>
        </row>
        <row r="42">
          <cell r="C42" t="str">
            <v>Coke zero cherry 500ml</v>
          </cell>
          <cell r="D42" t="str">
            <v>Coca-Cola Enterprises Ltd</v>
          </cell>
          <cell r="E42" t="str">
            <v>Coke Zero</v>
          </cell>
          <cell r="F42" t="str">
            <v>Vegan</v>
          </cell>
          <cell r="G42" t="str">
            <v>Not on spec</v>
          </cell>
        </row>
        <row r="43">
          <cell r="C43" t="str">
            <v>Coca Cola 330ml can</v>
          </cell>
          <cell r="D43" t="str">
            <v>Coca-Cola Enterprises Ltd</v>
          </cell>
          <cell r="E43" t="str">
            <v>Coca Cola</v>
          </cell>
          <cell r="F43" t="str">
            <v>Vegan</v>
          </cell>
          <cell r="G43" t="str">
            <v>Yes</v>
          </cell>
        </row>
        <row r="44">
          <cell r="C44" t="str">
            <v>Diet Coke 330ml can</v>
          </cell>
          <cell r="D44" t="str">
            <v>Coca-Cola Enterprises Ltd</v>
          </cell>
          <cell r="E44" t="str">
            <v>Diet Coke</v>
          </cell>
          <cell r="F44" t="str">
            <v>Vegan</v>
          </cell>
          <cell r="G44" t="str">
            <v>Yes</v>
          </cell>
        </row>
        <row r="45">
          <cell r="C45" t="str">
            <v>Coke zero sugar 330ml</v>
          </cell>
          <cell r="D45" t="str">
            <v>Coca-Cola Enterprises Ltd</v>
          </cell>
          <cell r="E45" t="str">
            <v>Coke Zero Sugar</v>
          </cell>
          <cell r="F45" t="str">
            <v>Vegan</v>
          </cell>
          <cell r="G45" t="str">
            <v>Yes</v>
          </cell>
        </row>
        <row r="46">
          <cell r="C46" t="str">
            <v>Coca cola 500ml</v>
          </cell>
          <cell r="D46" t="str">
            <v>Coca-Cola Enterprises Ltd</v>
          </cell>
          <cell r="E46" t="str">
            <v>Coca Cola</v>
          </cell>
          <cell r="F46" t="str">
            <v>Vegan</v>
          </cell>
          <cell r="G46" t="str">
            <v>Yes</v>
          </cell>
        </row>
        <row r="47">
          <cell r="C47" t="str">
            <v>Coca cola Diet 500ml</v>
          </cell>
          <cell r="D47" t="str">
            <v>Coca-Cola Enterprises Ltd</v>
          </cell>
          <cell r="E47" t="str">
            <v>Diet Coke</v>
          </cell>
          <cell r="F47" t="str">
            <v>Vegan</v>
          </cell>
          <cell r="G47" t="str">
            <v>Not on spec</v>
          </cell>
        </row>
        <row r="48">
          <cell r="C48" t="str">
            <v>Organic Chickpea Puffs Take it Cheesy</v>
          </cell>
          <cell r="D48" t="str">
            <v>Green Park Snacks Ltd</v>
          </cell>
          <cell r="E48" t="str">
            <v>Hippeas</v>
          </cell>
          <cell r="F48" t="str">
            <v>Vegan</v>
          </cell>
          <cell r="G48" t="str">
            <v>Yes</v>
          </cell>
        </row>
        <row r="49">
          <cell r="C49" t="str">
            <v>Organic Chickpea Puffs Chilli Fajita</v>
          </cell>
          <cell r="D49" t="str">
            <v>Green Park Snacks Ltd</v>
          </cell>
          <cell r="E49" t="str">
            <v>Hippeas</v>
          </cell>
          <cell r="F49" t="str">
            <v>Vegan</v>
          </cell>
          <cell r="G49" t="str">
            <v>Yes</v>
          </cell>
        </row>
        <row r="50">
          <cell r="C50" t="str">
            <v>Organic Chickea Puffs Sweet and Smokin</v>
          </cell>
          <cell r="D50" t="str">
            <v>Green Park Snacks Ltd</v>
          </cell>
          <cell r="E50" t="str">
            <v>Hippeas</v>
          </cell>
          <cell r="F50" t="str">
            <v>Vegan</v>
          </cell>
          <cell r="G50" t="str">
            <v>Yes</v>
          </cell>
        </row>
        <row r="51">
          <cell r="C51" t="str">
            <v>Carbonate 500ml - PET bottle with screw cap</v>
          </cell>
          <cell r="D51" t="str">
            <v>Harrogate Spring Water Ltd</v>
          </cell>
          <cell r="E51" t="str">
            <v>Harrogate Spring Water</v>
          </cell>
          <cell r="F51" t="str">
            <v>Vegan</v>
          </cell>
          <cell r="G51" t="str">
            <v>Not on spec</v>
          </cell>
        </row>
        <row r="52">
          <cell r="C52" t="str">
            <v>Still Cuplet 85ml</v>
          </cell>
          <cell r="D52" t="str">
            <v>Juiceworks</v>
          </cell>
          <cell r="E52" t="str">
            <v>Juiceworks</v>
          </cell>
          <cell r="F52" t="str">
            <v>Vegan</v>
          </cell>
          <cell r="G52" t="str">
            <v>Yes</v>
          </cell>
        </row>
        <row r="53">
          <cell r="C53" t="str">
            <v xml:space="preserve">Sugar Free Orange </v>
          </cell>
          <cell r="D53" t="str">
            <v>Juiceworks</v>
          </cell>
          <cell r="E53" t="str">
            <v>Juiceworks</v>
          </cell>
          <cell r="F53" t="str">
            <v>Vegan</v>
          </cell>
          <cell r="G53" t="str">
            <v>Yes</v>
          </cell>
        </row>
        <row r="54">
          <cell r="C54" t="str">
            <v>Sugar Free Strawberry</v>
          </cell>
          <cell r="D54" t="str">
            <v>Juiceworks</v>
          </cell>
          <cell r="E54" t="str">
            <v>Juiceworks</v>
          </cell>
          <cell r="F54" t="str">
            <v>Vegan</v>
          </cell>
          <cell r="G54" t="str">
            <v>Yes</v>
          </cell>
        </row>
        <row r="55">
          <cell r="C55" t="str">
            <v>Salt and Vinegar Popped Crisps</v>
          </cell>
          <cell r="D55" t="str">
            <v>Kp Snacks</v>
          </cell>
          <cell r="E55" t="str">
            <v>Popchips</v>
          </cell>
          <cell r="F55" t="str">
            <v>Vegan</v>
          </cell>
          <cell r="G55" t="str">
            <v>Yes</v>
          </cell>
        </row>
        <row r="56">
          <cell r="C56" t="str">
            <v>Sea Salt Popped Crisps</v>
          </cell>
          <cell r="D56" t="str">
            <v>Kp Snacks</v>
          </cell>
          <cell r="E56" t="str">
            <v>Popchips</v>
          </cell>
          <cell r="F56" t="str">
            <v>Vegan</v>
          </cell>
          <cell r="G56" t="str">
            <v>Yes</v>
          </cell>
        </row>
        <row r="57">
          <cell r="C57" t="str">
            <v>Hand Cooked Sea Salt and Cider Vinegar Crisps</v>
          </cell>
          <cell r="D57" t="str">
            <v>Kp Snacks</v>
          </cell>
          <cell r="E57" t="str">
            <v>Tyrrells</v>
          </cell>
          <cell r="F57" t="str">
            <v>Vegan</v>
          </cell>
          <cell r="G57" t="str">
            <v>Yes</v>
          </cell>
        </row>
        <row r="58">
          <cell r="C58" t="str">
            <v>Hand Cooked Lightly Salted Crisps</v>
          </cell>
          <cell r="D58" t="str">
            <v>Kp Snacks</v>
          </cell>
          <cell r="E58" t="str">
            <v>Tyrrells</v>
          </cell>
          <cell r="F58" t="str">
            <v>Vegan</v>
          </cell>
          <cell r="G58" t="str">
            <v>Yes</v>
          </cell>
        </row>
        <row r="59">
          <cell r="C59" t="str">
            <v>Hand Cooked Sweet Chilli Crisps</v>
          </cell>
          <cell r="D59" t="str">
            <v>Kp Snacks</v>
          </cell>
          <cell r="E59" t="str">
            <v>Tyrrells</v>
          </cell>
          <cell r="F59" t="str">
            <v>Vegan</v>
          </cell>
          <cell r="G59" t="str">
            <v>Yes</v>
          </cell>
        </row>
        <row r="60">
          <cell r="C60" t="str">
            <v>Mixed Root Vegetable Crisps</v>
          </cell>
          <cell r="D60" t="str">
            <v>Kp Snacks</v>
          </cell>
          <cell r="E60" t="str">
            <v>Tyrrells</v>
          </cell>
          <cell r="F60" t="str">
            <v>Vegan</v>
          </cell>
          <cell r="G60" t="str">
            <v>Yes</v>
          </cell>
        </row>
        <row r="61">
          <cell r="C61" t="str">
            <v>Still 1.5 litre - PET bottle</v>
          </cell>
          <cell r="D61" t="str">
            <v>Lucozade Ribena Suntory</v>
          </cell>
          <cell r="E61" t="str">
            <v>Harrogate Spring Water</v>
          </cell>
          <cell r="F61" t="str">
            <v>Vegan</v>
          </cell>
          <cell r="G61" t="str">
            <v>Not on spec</v>
          </cell>
        </row>
        <row r="62">
          <cell r="C62" t="str">
            <v>Blackcurrant 500ml - PET bottle</v>
          </cell>
          <cell r="D62" t="str">
            <v>Lucozade Ribena Suntory</v>
          </cell>
          <cell r="E62" t="str">
            <v>Ribena</v>
          </cell>
          <cell r="F62" t="str">
            <v>Vegan</v>
          </cell>
          <cell r="G62" t="str">
            <v>Not on spec</v>
          </cell>
        </row>
        <row r="63">
          <cell r="C63" t="str">
            <v>Blackcurrant Light 500ml - PET bottle</v>
          </cell>
          <cell r="D63" t="str">
            <v>Lucozade Ribena Suntory</v>
          </cell>
          <cell r="E63" t="str">
            <v>Ribena</v>
          </cell>
          <cell r="F63" t="str">
            <v>Vegan</v>
          </cell>
          <cell r="G63" t="str">
            <v>Not on spec</v>
          </cell>
        </row>
        <row r="64">
          <cell r="C64" t="str">
            <v>Lucozade Sport 500ml Raspberry - PET bottle</v>
          </cell>
          <cell r="D64" t="str">
            <v>Lucozade Ribena Suntory</v>
          </cell>
          <cell r="E64" t="str">
            <v>Lucozade</v>
          </cell>
          <cell r="F64" t="str">
            <v>Vegan</v>
          </cell>
          <cell r="G64" t="str">
            <v>Not on spec</v>
          </cell>
        </row>
        <row r="65">
          <cell r="C65" t="str">
            <v>Lucozade Original 380ml - PET bottle</v>
          </cell>
          <cell r="D65" t="str">
            <v>Lucozade Ribena Suntory</v>
          </cell>
          <cell r="E65" t="str">
            <v>Lucozade</v>
          </cell>
          <cell r="F65" t="str">
            <v>Vegan</v>
          </cell>
          <cell r="G65" t="str">
            <v>Not on spec</v>
          </cell>
        </row>
        <row r="66">
          <cell r="C66" t="str">
            <v>Lucozade Orange Crush 380ml - PET bottle</v>
          </cell>
          <cell r="D66" t="str">
            <v>Lucozade Ribena Suntory</v>
          </cell>
          <cell r="E66" t="str">
            <v>Lucozade</v>
          </cell>
          <cell r="F66" t="str">
            <v>Vegan</v>
          </cell>
          <cell r="G66" t="str">
            <v>Not on spec</v>
          </cell>
        </row>
        <row r="67">
          <cell r="C67" t="str">
            <v>Lucozade Zero Pink Lemonade 380ml case of 24</v>
          </cell>
          <cell r="D67" t="str">
            <v>Lucozade Ribena Suntory</v>
          </cell>
          <cell r="E67" t="str">
            <v>Lucozade</v>
          </cell>
          <cell r="F67" t="str">
            <v>Vegan</v>
          </cell>
          <cell r="G67" t="str">
            <v>Not on spec</v>
          </cell>
        </row>
        <row r="68">
          <cell r="C68" t="str">
            <v>500ml</v>
          </cell>
          <cell r="D68" t="str">
            <v>Lucozade Ribena Suntory</v>
          </cell>
          <cell r="E68" t="str">
            <v>Hydr8</v>
          </cell>
          <cell r="F68" t="str">
            <v>Vegan</v>
          </cell>
          <cell r="G68" t="str">
            <v>Not on spec</v>
          </cell>
        </row>
        <row r="69">
          <cell r="C69" t="str">
            <v>5ltr</v>
          </cell>
          <cell r="D69" t="str">
            <v>Lucozade Ribena Suntory</v>
          </cell>
          <cell r="E69" t="str">
            <v>Hydr8</v>
          </cell>
          <cell r="F69" t="str">
            <v>Vegan</v>
          </cell>
          <cell r="G69" t="str">
            <v>Not on spec</v>
          </cell>
        </row>
        <row r="70">
          <cell r="C70" t="str">
            <v>Orange Sports Drink Still</v>
          </cell>
          <cell r="D70" t="str">
            <v>Lucozade Ribena Suntory</v>
          </cell>
          <cell r="E70" t="str">
            <v>Lucozade</v>
          </cell>
          <cell r="F70" t="str">
            <v>Vegan</v>
          </cell>
          <cell r="G70" t="str">
            <v>No spec</v>
          </cell>
        </row>
        <row r="71">
          <cell r="C71" t="str">
            <v>Chocolate flavour 300g tub</v>
          </cell>
          <cell r="D71" t="str">
            <v>Nestle Uk Ltd</v>
          </cell>
          <cell r="E71" t="str">
            <v>Nesquik</v>
          </cell>
          <cell r="F71" t="str">
            <v>Vegan</v>
          </cell>
          <cell r="G71" t="str">
            <v>Yes</v>
          </cell>
        </row>
        <row r="72">
          <cell r="C72" t="str">
            <v>Polo Tube</v>
          </cell>
          <cell r="D72" t="str">
            <v>Nestle Uk Ltd</v>
          </cell>
          <cell r="E72" t="str">
            <v>Nestle</v>
          </cell>
          <cell r="F72" t="str">
            <v>Vegan</v>
          </cell>
          <cell r="G72" t="str">
            <v>Not found</v>
          </cell>
        </row>
        <row r="73">
          <cell r="C73" t="str">
            <v>Apple Fruit Crisps</v>
          </cell>
          <cell r="D73" t="str">
            <v>Nim'S Fruit Crisps</v>
          </cell>
          <cell r="E73" t="str">
            <v>Nims</v>
          </cell>
          <cell r="F73" t="str">
            <v>Vegan</v>
          </cell>
          <cell r="G73" t="str">
            <v>Yes</v>
          </cell>
        </row>
        <row r="74">
          <cell r="C74" t="str">
            <v>Pineapple Fruit Crisps</v>
          </cell>
          <cell r="D74" t="str">
            <v>Nim'S Fruit Crisps</v>
          </cell>
          <cell r="E74" t="str">
            <v>Nims</v>
          </cell>
          <cell r="F74" t="str">
            <v>Vegan</v>
          </cell>
          <cell r="G74" t="str">
            <v>Yes</v>
          </cell>
        </row>
        <row r="75">
          <cell r="C75" t="str">
            <v>Biscoff Twin Pack</v>
          </cell>
          <cell r="D75" t="str">
            <v>Nutshell Packaging</v>
          </cell>
          <cell r="E75" t="str">
            <v>Lotus</v>
          </cell>
          <cell r="F75" t="str">
            <v>Vegan</v>
          </cell>
          <cell r="G75" t="str">
            <v>Not on spec</v>
          </cell>
        </row>
        <row r="76">
          <cell r="C76" t="str">
            <v>100% pure apple juice 1 litre</v>
          </cell>
          <cell r="D76" t="str">
            <v>P.Mulrine And Sons Sales</v>
          </cell>
          <cell r="E76" t="str">
            <v>Kulana</v>
          </cell>
          <cell r="F76" t="str">
            <v>Vegan</v>
          </cell>
          <cell r="G76" t="str">
            <v>Yes</v>
          </cell>
        </row>
        <row r="77">
          <cell r="C77" t="str">
            <v>Natural Orange juice 1 litre</v>
          </cell>
          <cell r="D77" t="str">
            <v>P.Mulrine And Sons Sales</v>
          </cell>
          <cell r="E77" t="str">
            <v>Kulana</v>
          </cell>
          <cell r="F77" t="str">
            <v>Vegan</v>
          </cell>
          <cell r="G77" t="str">
            <v>Yes</v>
          </cell>
        </row>
        <row r="78">
          <cell r="C78" t="str">
            <v>Natural grapefruit juice 1 litre</v>
          </cell>
          <cell r="D78" t="str">
            <v>P.Mulrine And Sons Sales</v>
          </cell>
          <cell r="E78" t="str">
            <v>Kulana</v>
          </cell>
          <cell r="F78" t="str">
            <v>Vegan</v>
          </cell>
          <cell r="G78" t="str">
            <v>Yes</v>
          </cell>
        </row>
        <row r="79">
          <cell r="C79" t="str">
            <v>Natural pineapple juice 1 litre</v>
          </cell>
          <cell r="D79" t="str">
            <v>P.Mulrine And Sons Sales</v>
          </cell>
          <cell r="E79" t="str">
            <v>Kulana</v>
          </cell>
          <cell r="F79" t="str">
            <v>Vegan</v>
          </cell>
          <cell r="G79" t="str">
            <v>Yes</v>
          </cell>
        </row>
        <row r="80">
          <cell r="C80" t="str">
            <v>Apple Juice From Concentrate 200ml</v>
          </cell>
          <cell r="D80" t="str">
            <v>P.Mulrine And Sons Sales</v>
          </cell>
          <cell r="E80" t="str">
            <v>Kulana</v>
          </cell>
          <cell r="F80" t="str">
            <v>Vegan</v>
          </cell>
          <cell r="G80" t="str">
            <v>Yes</v>
          </cell>
        </row>
        <row r="81">
          <cell r="C81" t="str">
            <v>Orange Juice From Concentrate 200ml</v>
          </cell>
          <cell r="D81" t="str">
            <v>P.Mulrine And Sons Sales</v>
          </cell>
          <cell r="E81" t="str">
            <v>Kulana</v>
          </cell>
          <cell r="F81" t="str">
            <v>Vegan</v>
          </cell>
          <cell r="G81" t="str">
            <v>Yes</v>
          </cell>
        </row>
        <row r="82">
          <cell r="C82" t="str">
            <v>Tropical Juice Drink with sweetener</v>
          </cell>
          <cell r="D82" t="str">
            <v>P.Mulrine And Sons Sales</v>
          </cell>
          <cell r="E82" t="str">
            <v>Kulana</v>
          </cell>
          <cell r="F82" t="str">
            <v>Vegan</v>
          </cell>
          <cell r="G82" t="str">
            <v>No spec</v>
          </cell>
        </row>
        <row r="83">
          <cell r="C83" t="str">
            <v>Natural Cranberry Juice 1 litre</v>
          </cell>
          <cell r="D83" t="str">
            <v>P.Mulrine And Sons Sales</v>
          </cell>
          <cell r="E83" t="str">
            <v>Bramble Hill</v>
          </cell>
          <cell r="F83" t="str">
            <v>Vegan</v>
          </cell>
          <cell r="G83" t="str">
            <v>Yes</v>
          </cell>
        </row>
        <row r="84">
          <cell r="C84" t="str">
            <v>Smokey BBQ Corn and Peas Tray</v>
          </cell>
          <cell r="D84" t="str">
            <v>R M Curtis &amp; Co Ltd</v>
          </cell>
          <cell r="E84" t="str">
            <v>Snacking Essentials</v>
          </cell>
          <cell r="F84" t="str">
            <v>Vegan</v>
          </cell>
          <cell r="G84" t="str">
            <v>No</v>
          </cell>
        </row>
        <row r="85">
          <cell r="C85" t="str">
            <v>Pure apple juice 85ml</v>
          </cell>
          <cell r="D85" t="str">
            <v>Refresco Drinks Uk Limited</v>
          </cell>
          <cell r="E85" t="str">
            <v>Calypso</v>
          </cell>
          <cell r="F85" t="str">
            <v>Vegan</v>
          </cell>
          <cell r="G85" t="str">
            <v>Yes</v>
          </cell>
        </row>
        <row r="86">
          <cell r="C86" t="str">
            <v>Pure orange juice 85ml</v>
          </cell>
          <cell r="D86" t="str">
            <v>Refresco Drinks Uk Limited</v>
          </cell>
          <cell r="E86" t="str">
            <v>Calypso</v>
          </cell>
          <cell r="F86" t="str">
            <v>Vegan</v>
          </cell>
          <cell r="G86" t="str">
            <v>Yes</v>
          </cell>
        </row>
        <row r="87">
          <cell r="C87" t="str">
            <v>Calypso clear strawberry sugar free flavoured water 500ml</v>
          </cell>
          <cell r="D87" t="str">
            <v>Refresco Drinks Uk Limited</v>
          </cell>
          <cell r="E87" t="str">
            <v>Calypso</v>
          </cell>
          <cell r="F87" t="str">
            <v>Vegan</v>
          </cell>
          <cell r="G87" t="str">
            <v>Yes</v>
          </cell>
        </row>
        <row r="88">
          <cell r="C88" t="str">
            <v>Calypso clear lemon &amp; lime sugar free flavoured water 500ml</v>
          </cell>
          <cell r="D88" t="str">
            <v>Refresco Drinks Uk Limited</v>
          </cell>
          <cell r="E88" t="str">
            <v>Calypso</v>
          </cell>
          <cell r="F88" t="str">
            <v>Vegan</v>
          </cell>
          <cell r="G88" t="str">
            <v>Yes</v>
          </cell>
        </row>
        <row r="89">
          <cell r="C89" t="str">
            <v>Sea salted crinkles mini's 18g</v>
          </cell>
          <cell r="D89" t="str">
            <v>Seabrooks Potato Crisps Ltd</v>
          </cell>
          <cell r="E89" t="str">
            <v>Seabrook</v>
          </cell>
          <cell r="F89" t="str">
            <v>Vegan</v>
          </cell>
          <cell r="G89" t="str">
            <v>Yes</v>
          </cell>
        </row>
        <row r="90">
          <cell r="C90" t="str">
            <v>Salt and vinegar crinkles mini's 18g</v>
          </cell>
          <cell r="D90" t="str">
            <v>Seabrooks Potato Crisps Ltd</v>
          </cell>
          <cell r="E90" t="str">
            <v>Seabrook</v>
          </cell>
          <cell r="F90" t="str">
            <v>Vegan</v>
          </cell>
          <cell r="G90" t="str">
            <v>Yes</v>
          </cell>
        </row>
        <row r="91">
          <cell r="C91" t="str">
            <v>Sea Salt 31.8g x 32</v>
          </cell>
          <cell r="D91" t="str">
            <v>Seabrooks Potato Crisps Ltd</v>
          </cell>
          <cell r="E91" t="str">
            <v>Seabrooks Crisps</v>
          </cell>
          <cell r="F91" t="str">
            <v>Vegan</v>
          </cell>
          <cell r="G91" t="str">
            <v>Yes</v>
          </cell>
        </row>
        <row r="92">
          <cell r="C92" t="str">
            <v>Salt &amp; Vinegar 31.8g x 32</v>
          </cell>
          <cell r="D92" t="str">
            <v>Seabrooks Potato Crisps Ltd</v>
          </cell>
          <cell r="E92" t="str">
            <v>Seabrooks Crisps</v>
          </cell>
          <cell r="F92" t="str">
            <v>Vegan</v>
          </cell>
          <cell r="G92" t="str">
            <v>Yes</v>
          </cell>
        </row>
        <row r="93">
          <cell r="C93" t="str">
            <v>Prawn Cocktail 31.8g x 32</v>
          </cell>
          <cell r="D93" t="str">
            <v>Seabrooks Potato Crisps Ltd</v>
          </cell>
          <cell r="E93" t="str">
            <v>Seabrooks Crisps</v>
          </cell>
          <cell r="F93" t="str">
            <v>Vegan</v>
          </cell>
          <cell r="G93" t="str">
            <v>Yes</v>
          </cell>
        </row>
        <row r="94">
          <cell r="C94" t="str">
            <v>Cream crackers 200g</v>
          </cell>
          <cell r="D94" t="str">
            <v>United Biscuits Limited</v>
          </cell>
          <cell r="E94" t="str">
            <v>Jacob's</v>
          </cell>
          <cell r="F94" t="str">
            <v>Vegan</v>
          </cell>
          <cell r="G94" t="str">
            <v>Yes</v>
          </cell>
        </row>
        <row r="95">
          <cell r="C95" t="str">
            <v>Classic rich tea twin pack 2x300g</v>
          </cell>
          <cell r="D95" t="str">
            <v>United Biscuits Limited</v>
          </cell>
          <cell r="E95" t="str">
            <v>McVities</v>
          </cell>
          <cell r="F95" t="str">
            <v>Vegan</v>
          </cell>
          <cell r="G95" t="str">
            <v>Yes</v>
          </cell>
        </row>
        <row r="96">
          <cell r="C96" t="str">
            <v>Jaffa snack pack 4 cakes 36g</v>
          </cell>
          <cell r="D96" t="str">
            <v>United Biscuits Limited</v>
          </cell>
          <cell r="E96" t="str">
            <v>Mcvities Jaffa Cake</v>
          </cell>
          <cell r="F96" t="str">
            <v>Vegan</v>
          </cell>
          <cell r="G96" t="str">
            <v>No</v>
          </cell>
        </row>
        <row r="97">
          <cell r="C97" t="str">
            <v>Mixed Fruit Drink Still No Added Sugar</v>
          </cell>
          <cell r="D97" t="str">
            <v>Vimto (Out Of Home) Ltd</v>
          </cell>
          <cell r="E97" t="str">
            <v>Vimto</v>
          </cell>
          <cell r="F97" t="str">
            <v>Vegan</v>
          </cell>
          <cell r="G97" t="str">
            <v>Not on spec</v>
          </cell>
        </row>
        <row r="98">
          <cell r="C98" t="str">
            <v>Mixed Fruit Drink Fizzy No Added Sugar 500ml</v>
          </cell>
          <cell r="D98" t="str">
            <v>Vimto (Out Of Home) Ltd</v>
          </cell>
          <cell r="E98" t="str">
            <v>Vimto</v>
          </cell>
          <cell r="F98" t="str">
            <v>Vegan</v>
          </cell>
          <cell r="G98" t="str">
            <v>Not on spec</v>
          </cell>
        </row>
        <row r="99">
          <cell r="C99" t="str">
            <v>Boost - Berry Ginseng and Roobibos Vitamin Water</v>
          </cell>
          <cell r="D99" t="str">
            <v>Vit Hit Uk</v>
          </cell>
          <cell r="E99" t="str">
            <v>Vit Hit</v>
          </cell>
          <cell r="F99" t="str">
            <v>Vegan</v>
          </cell>
          <cell r="G99" t="str">
            <v>Not on spec</v>
          </cell>
        </row>
        <row r="100">
          <cell r="C100" t="str">
            <v>Detox - Mandarin Green Tea and Vitamin Water</v>
          </cell>
          <cell r="D100" t="str">
            <v>Vit Hit Uk</v>
          </cell>
          <cell r="E100" t="str">
            <v>Vit Hit</v>
          </cell>
          <cell r="F100" t="str">
            <v>Vegan</v>
          </cell>
          <cell r="G100" t="str">
            <v>Not on spec</v>
          </cell>
        </row>
        <row r="101">
          <cell r="C101" t="str">
            <v>Lean &amp; Green - Apple &amp; Elderflower Vitamin Water</v>
          </cell>
          <cell r="D101" t="str">
            <v>Vit Hit Uk</v>
          </cell>
          <cell r="E101" t="str">
            <v>Vit Hit</v>
          </cell>
          <cell r="F101" t="str">
            <v>Vegan</v>
          </cell>
          <cell r="G101" t="str">
            <v>Not on spec</v>
          </cell>
        </row>
        <row r="102">
          <cell r="C102" t="str">
            <v>Immunitea - Dragon Fruit &amp; Yuzu Vitamin Water</v>
          </cell>
          <cell r="D102" t="str">
            <v>Vit Hit Uk</v>
          </cell>
          <cell r="E102" t="str">
            <v>Vit Hit</v>
          </cell>
          <cell r="F102" t="str">
            <v>Vegan</v>
          </cell>
          <cell r="G102" t="str">
            <v>Not on spec</v>
          </cell>
        </row>
        <row r="103">
          <cell r="C103" t="str">
            <v>Crispy Salt and Vinegar Rice Cakes</v>
          </cell>
          <cell r="D103" t="str">
            <v>Walkers Snacks Ltd</v>
          </cell>
          <cell r="E103" t="str">
            <v>Snack A Jacks</v>
          </cell>
          <cell r="F103" t="str">
            <v>Vegan</v>
          </cell>
          <cell r="G103" t="str">
            <v>No</v>
          </cell>
        </row>
        <row r="104">
          <cell r="C104" t="str">
            <v>Fruit and Nut Bar Berry and Beet</v>
          </cell>
          <cell r="D104" t="str">
            <v>Walkers Snacks Ltd</v>
          </cell>
          <cell r="E104" t="str">
            <v>Pulsin</v>
          </cell>
          <cell r="F104" t="str">
            <v>Vegan</v>
          </cell>
        </row>
        <row r="105">
          <cell r="C105" t="str">
            <v>Fruit and Nut Bar Cacao and Raisin</v>
          </cell>
          <cell r="D105" t="str">
            <v>Walkers Snacks Ltd</v>
          </cell>
          <cell r="E105" t="str">
            <v>Pulsin</v>
          </cell>
          <cell r="F105" t="str">
            <v>Vegan</v>
          </cell>
        </row>
        <row r="111">
          <cell r="D111" t="str">
            <v>`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D31029-C9EE-44A0-8A94-6DEB7769264B}" name="Table1" displayName="Table1" ref="A1:F93" totalsRowShown="0" headerRowDxfId="10" dataDxfId="8" headerRowBorderDxfId="9" tableBorderDxfId="7" totalsRowBorderDxfId="6">
  <autoFilter ref="A1:F93" xr:uid="{3143EFAE-C8F6-4351-B9EA-D703EBEFC987}">
    <filterColumn colId="5">
      <filters>
        <filter val="yes"/>
      </filters>
    </filterColumn>
  </autoFilter>
  <tableColumns count="6">
    <tableColumn id="1" xr3:uid="{5B6D205A-D66A-41E9-838D-7E68890121C9}" name="NPC" dataDxfId="5"/>
    <tableColumn id="2" xr3:uid="{D6A5EE81-0FAB-44E6-A996-092320031825}" name="Category" dataDxfId="4"/>
    <tableColumn id="3" xr3:uid="{3D45F6AC-174B-4744-9D25-B1F1166D787B}" name="Product description" dataDxfId="3"/>
    <tableColumn id="4" xr3:uid="{16B9E768-186D-45EA-8988-1FD63048DB44}" name="Supplier" dataDxfId="2"/>
    <tableColumn id="5" xr3:uid="{DE4FF70B-944A-45BB-A40E-FEB3ECAFA1A9}" name="Vegan" dataDxfId="1"/>
    <tableColumn id="6" xr3:uid="{B1F01BB0-E4ED-4D8F-B5A5-50448807EB87}" name="Chec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4"/>
  <sheetViews>
    <sheetView workbookViewId="0">
      <selection activeCell="B2" sqref="B2:F84"/>
    </sheetView>
  </sheetViews>
  <sheetFormatPr defaultRowHeight="15" x14ac:dyDescent="0.25"/>
  <sheetData>
    <row r="2" spans="2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2:6" x14ac:dyDescent="0.25">
      <c r="B3" t="s">
        <v>5</v>
      </c>
      <c r="C3">
        <v>205039</v>
      </c>
      <c r="D3" t="s">
        <v>6</v>
      </c>
      <c r="E3" t="s">
        <v>7</v>
      </c>
      <c r="F3" t="s">
        <v>8</v>
      </c>
    </row>
    <row r="4" spans="2:6" x14ac:dyDescent="0.25">
      <c r="B4" t="s">
        <v>9</v>
      </c>
      <c r="C4">
        <v>203389</v>
      </c>
      <c r="D4" t="s">
        <v>10</v>
      </c>
      <c r="E4" t="s">
        <v>7</v>
      </c>
      <c r="F4" t="s">
        <v>8</v>
      </c>
    </row>
    <row r="5" spans="2:6" x14ac:dyDescent="0.25">
      <c r="B5" t="s">
        <v>11</v>
      </c>
      <c r="C5">
        <v>205033</v>
      </c>
      <c r="D5" t="s">
        <v>10</v>
      </c>
      <c r="E5" t="s">
        <v>7</v>
      </c>
      <c r="F5" t="s">
        <v>8</v>
      </c>
    </row>
    <row r="6" spans="2:6" x14ac:dyDescent="0.25">
      <c r="B6" t="s">
        <v>12</v>
      </c>
      <c r="C6" t="s">
        <v>13</v>
      </c>
      <c r="D6" t="s">
        <v>10</v>
      </c>
      <c r="E6" t="s">
        <v>14</v>
      </c>
      <c r="F6" t="s">
        <v>8</v>
      </c>
    </row>
    <row r="7" spans="2:6" x14ac:dyDescent="0.25">
      <c r="B7" t="s">
        <v>15</v>
      </c>
      <c r="C7">
        <v>141531</v>
      </c>
      <c r="D7" t="s">
        <v>16</v>
      </c>
      <c r="E7" t="s">
        <v>17</v>
      </c>
      <c r="F7" t="s">
        <v>8</v>
      </c>
    </row>
    <row r="8" spans="2:6" x14ac:dyDescent="0.25">
      <c r="B8" t="s">
        <v>18</v>
      </c>
      <c r="C8">
        <v>140403</v>
      </c>
      <c r="D8" t="s">
        <v>10</v>
      </c>
      <c r="E8" t="s">
        <v>17</v>
      </c>
      <c r="F8" t="s">
        <v>8</v>
      </c>
    </row>
    <row r="9" spans="2:6" x14ac:dyDescent="0.25">
      <c r="B9" t="s">
        <v>19</v>
      </c>
      <c r="C9">
        <v>201458</v>
      </c>
      <c r="D9" t="s">
        <v>10</v>
      </c>
      <c r="E9" t="s">
        <v>7</v>
      </c>
      <c r="F9" t="s">
        <v>8</v>
      </c>
    </row>
    <row r="10" spans="2:6" x14ac:dyDescent="0.25">
      <c r="B10" t="s">
        <v>20</v>
      </c>
      <c r="C10">
        <v>201456</v>
      </c>
      <c r="D10" t="s">
        <v>10</v>
      </c>
      <c r="E10" t="s">
        <v>7</v>
      </c>
      <c r="F10" t="s">
        <v>8</v>
      </c>
    </row>
    <row r="11" spans="2:6" x14ac:dyDescent="0.25">
      <c r="B11" t="s">
        <v>21</v>
      </c>
      <c r="C11">
        <v>3825</v>
      </c>
      <c r="D11" t="s">
        <v>10</v>
      </c>
      <c r="E11" t="s">
        <v>22</v>
      </c>
      <c r="F11" t="s">
        <v>8</v>
      </c>
    </row>
    <row r="12" spans="2:6" x14ac:dyDescent="0.25">
      <c r="B12" t="s">
        <v>23</v>
      </c>
      <c r="C12">
        <v>1825</v>
      </c>
      <c r="D12" t="s">
        <v>10</v>
      </c>
      <c r="E12" t="s">
        <v>22</v>
      </c>
      <c r="F12" t="s">
        <v>8</v>
      </c>
    </row>
    <row r="13" spans="2:6" x14ac:dyDescent="0.25">
      <c r="B13" t="s">
        <v>24</v>
      </c>
      <c r="C13" t="s">
        <v>25</v>
      </c>
      <c r="D13" t="s">
        <v>26</v>
      </c>
      <c r="E13" t="s">
        <v>27</v>
      </c>
      <c r="F13" t="s">
        <v>8</v>
      </c>
    </row>
    <row r="14" spans="2:6" x14ac:dyDescent="0.25">
      <c r="B14" t="s">
        <v>28</v>
      </c>
      <c r="C14" t="s">
        <v>29</v>
      </c>
      <c r="D14" t="s">
        <v>30</v>
      </c>
      <c r="E14" t="s">
        <v>27</v>
      </c>
      <c r="F14" t="s">
        <v>8</v>
      </c>
    </row>
    <row r="15" spans="2:6" x14ac:dyDescent="0.25">
      <c r="B15" t="s">
        <v>31</v>
      </c>
      <c r="C15" t="s">
        <v>32</v>
      </c>
      <c r="D15" t="s">
        <v>33</v>
      </c>
      <c r="E15" t="s">
        <v>27</v>
      </c>
      <c r="F15" t="s">
        <v>8</v>
      </c>
    </row>
    <row r="16" spans="2:6" x14ac:dyDescent="0.25">
      <c r="B16" t="s">
        <v>34</v>
      </c>
      <c r="C16" t="s">
        <v>35</v>
      </c>
      <c r="D16" t="s">
        <v>36</v>
      </c>
      <c r="E16" t="s">
        <v>27</v>
      </c>
      <c r="F16" t="s">
        <v>8</v>
      </c>
    </row>
    <row r="17" spans="2:6" x14ac:dyDescent="0.25">
      <c r="B17" t="s">
        <v>37</v>
      </c>
      <c r="C17" t="s">
        <v>38</v>
      </c>
      <c r="D17" t="s">
        <v>10</v>
      </c>
      <c r="E17" t="s">
        <v>39</v>
      </c>
      <c r="F17" t="s">
        <v>8</v>
      </c>
    </row>
    <row r="18" spans="2:6" x14ac:dyDescent="0.25">
      <c r="B18" t="s">
        <v>40</v>
      </c>
      <c r="C18" t="s">
        <v>41</v>
      </c>
      <c r="D18" t="s">
        <v>10</v>
      </c>
      <c r="E18" t="s">
        <v>39</v>
      </c>
      <c r="F18" t="s">
        <v>8</v>
      </c>
    </row>
    <row r="19" spans="2:6" x14ac:dyDescent="0.25">
      <c r="B19" t="s">
        <v>42</v>
      </c>
      <c r="C19" t="s">
        <v>43</v>
      </c>
      <c r="D19" t="s">
        <v>10</v>
      </c>
      <c r="E19" t="s">
        <v>39</v>
      </c>
      <c r="F19" t="s">
        <v>8</v>
      </c>
    </row>
    <row r="20" spans="2:6" x14ac:dyDescent="0.25">
      <c r="B20" t="s">
        <v>44</v>
      </c>
      <c r="C20">
        <v>429932</v>
      </c>
      <c r="D20" t="s">
        <v>45</v>
      </c>
      <c r="E20" t="s">
        <v>46</v>
      </c>
      <c r="F20" t="s">
        <v>8</v>
      </c>
    </row>
    <row r="21" spans="2:6" x14ac:dyDescent="0.25">
      <c r="B21" t="s">
        <v>47</v>
      </c>
      <c r="C21">
        <v>407477</v>
      </c>
      <c r="D21" t="s">
        <v>48</v>
      </c>
      <c r="E21" t="s">
        <v>46</v>
      </c>
      <c r="F21" t="s">
        <v>8</v>
      </c>
    </row>
    <row r="22" spans="2:6" x14ac:dyDescent="0.25">
      <c r="B22" t="s">
        <v>49</v>
      </c>
      <c r="C22">
        <v>419420</v>
      </c>
      <c r="D22" t="s">
        <v>50</v>
      </c>
      <c r="E22" t="s">
        <v>46</v>
      </c>
      <c r="F22" t="s">
        <v>8</v>
      </c>
    </row>
    <row r="23" spans="2:6" x14ac:dyDescent="0.25">
      <c r="B23" t="s">
        <v>51</v>
      </c>
      <c r="C23">
        <v>419293</v>
      </c>
      <c r="D23" t="s">
        <v>52</v>
      </c>
      <c r="E23" t="s">
        <v>46</v>
      </c>
      <c r="F23" t="s">
        <v>8</v>
      </c>
    </row>
    <row r="24" spans="2:6" x14ac:dyDescent="0.25">
      <c r="B24" t="s">
        <v>53</v>
      </c>
      <c r="C24">
        <v>424739</v>
      </c>
      <c r="D24" t="s">
        <v>54</v>
      </c>
      <c r="E24" t="s">
        <v>46</v>
      </c>
      <c r="F24" t="s">
        <v>8</v>
      </c>
    </row>
    <row r="25" spans="2:6" x14ac:dyDescent="0.25">
      <c r="B25" t="s">
        <v>55</v>
      </c>
      <c r="C25">
        <v>145054</v>
      </c>
      <c r="D25" t="s">
        <v>56</v>
      </c>
      <c r="E25" t="s">
        <v>17</v>
      </c>
      <c r="F25" t="s">
        <v>8</v>
      </c>
    </row>
    <row r="26" spans="2:6" x14ac:dyDescent="0.25">
      <c r="B26" t="s">
        <v>57</v>
      </c>
      <c r="C26" t="s">
        <v>58</v>
      </c>
      <c r="D26" t="s">
        <v>59</v>
      </c>
      <c r="E26" t="s">
        <v>60</v>
      </c>
      <c r="F26" t="s">
        <v>8</v>
      </c>
    </row>
    <row r="27" spans="2:6" x14ac:dyDescent="0.25">
      <c r="B27" t="s">
        <v>61</v>
      </c>
      <c r="C27" t="s">
        <v>62</v>
      </c>
      <c r="D27" t="s">
        <v>63</v>
      </c>
      <c r="E27" t="s">
        <v>60</v>
      </c>
      <c r="F27" t="s">
        <v>8</v>
      </c>
    </row>
    <row r="28" spans="2:6" x14ac:dyDescent="0.25">
      <c r="B28" t="s">
        <v>64</v>
      </c>
      <c r="C28" t="s">
        <v>65</v>
      </c>
      <c r="D28" t="s">
        <v>10</v>
      </c>
      <c r="E28" t="s">
        <v>60</v>
      </c>
      <c r="F28" t="s">
        <v>8</v>
      </c>
    </row>
    <row r="29" spans="2:6" x14ac:dyDescent="0.25">
      <c r="B29" t="s">
        <v>66</v>
      </c>
      <c r="C29" t="s">
        <v>67</v>
      </c>
      <c r="D29" t="s">
        <v>10</v>
      </c>
      <c r="E29" t="s">
        <v>60</v>
      </c>
      <c r="F29" t="s">
        <v>8</v>
      </c>
    </row>
    <row r="30" spans="2:6" x14ac:dyDescent="0.25">
      <c r="B30" t="s">
        <v>68</v>
      </c>
      <c r="C30">
        <v>407500</v>
      </c>
      <c r="D30" t="s">
        <v>69</v>
      </c>
      <c r="E30" t="s">
        <v>46</v>
      </c>
      <c r="F30" t="s">
        <v>8</v>
      </c>
    </row>
    <row r="31" spans="2:6" x14ac:dyDescent="0.25">
      <c r="B31" t="s">
        <v>70</v>
      </c>
      <c r="C31">
        <v>424619</v>
      </c>
      <c r="D31" t="s">
        <v>71</v>
      </c>
      <c r="E31" t="s">
        <v>46</v>
      </c>
      <c r="F31" t="s">
        <v>8</v>
      </c>
    </row>
    <row r="32" spans="2:6" x14ac:dyDescent="0.25">
      <c r="B32" t="s">
        <v>72</v>
      </c>
      <c r="C32">
        <v>250214</v>
      </c>
      <c r="D32" t="s">
        <v>10</v>
      </c>
      <c r="E32" t="s">
        <v>7</v>
      </c>
      <c r="F32" t="s">
        <v>8</v>
      </c>
    </row>
    <row r="33" spans="2:6" x14ac:dyDescent="0.25">
      <c r="B33" t="s">
        <v>73</v>
      </c>
      <c r="C33">
        <v>200846</v>
      </c>
      <c r="D33" t="s">
        <v>74</v>
      </c>
      <c r="E33" t="s">
        <v>7</v>
      </c>
      <c r="F33" t="s">
        <v>8</v>
      </c>
    </row>
    <row r="34" spans="2:6" x14ac:dyDescent="0.25">
      <c r="B34" t="s">
        <v>75</v>
      </c>
      <c r="C34">
        <v>1045</v>
      </c>
      <c r="D34" t="s">
        <v>10</v>
      </c>
      <c r="E34" t="s">
        <v>76</v>
      </c>
      <c r="F34" t="s">
        <v>8</v>
      </c>
    </row>
    <row r="35" spans="2:6" x14ac:dyDescent="0.25">
      <c r="B35" t="s">
        <v>77</v>
      </c>
      <c r="C35">
        <v>1086</v>
      </c>
      <c r="D35" t="s">
        <v>10</v>
      </c>
      <c r="E35" t="s">
        <v>76</v>
      </c>
      <c r="F35" t="s">
        <v>8</v>
      </c>
    </row>
    <row r="36" spans="2:6" x14ac:dyDescent="0.25">
      <c r="B36" t="s">
        <v>78</v>
      </c>
      <c r="C36">
        <v>1098</v>
      </c>
      <c r="D36" t="s">
        <v>10</v>
      </c>
      <c r="E36" t="s">
        <v>76</v>
      </c>
      <c r="F36" t="s">
        <v>8</v>
      </c>
    </row>
    <row r="37" spans="2:6" x14ac:dyDescent="0.25">
      <c r="B37" t="s">
        <v>79</v>
      </c>
      <c r="C37">
        <v>120</v>
      </c>
      <c r="D37" t="s">
        <v>10</v>
      </c>
      <c r="E37" t="s">
        <v>76</v>
      </c>
      <c r="F37" t="s">
        <v>8</v>
      </c>
    </row>
    <row r="38" spans="2:6" x14ac:dyDescent="0.25">
      <c r="B38" t="s">
        <v>80</v>
      </c>
      <c r="C38">
        <v>201130</v>
      </c>
      <c r="D38" t="s">
        <v>10</v>
      </c>
      <c r="E38" t="s">
        <v>7</v>
      </c>
      <c r="F38" t="s">
        <v>8</v>
      </c>
    </row>
    <row r="39" spans="2:6" x14ac:dyDescent="0.25">
      <c r="B39" t="s">
        <v>81</v>
      </c>
      <c r="C39">
        <v>208484</v>
      </c>
      <c r="D39" t="s">
        <v>10</v>
      </c>
      <c r="E39" t="s">
        <v>7</v>
      </c>
      <c r="F39" t="s">
        <v>8</v>
      </c>
    </row>
    <row r="40" spans="2:6" x14ac:dyDescent="0.25">
      <c r="B40" t="s">
        <v>82</v>
      </c>
      <c r="C40">
        <v>141803</v>
      </c>
      <c r="D40" t="s">
        <v>83</v>
      </c>
      <c r="E40" t="s">
        <v>17</v>
      </c>
      <c r="F40" t="s">
        <v>8</v>
      </c>
    </row>
    <row r="41" spans="2:6" x14ac:dyDescent="0.25">
      <c r="B41" t="s">
        <v>84</v>
      </c>
      <c r="C41" t="s">
        <v>85</v>
      </c>
      <c r="D41" t="s">
        <v>10</v>
      </c>
      <c r="E41" t="s">
        <v>86</v>
      </c>
      <c r="F41" t="s">
        <v>8</v>
      </c>
    </row>
    <row r="42" spans="2:6" x14ac:dyDescent="0.25">
      <c r="B42" t="s">
        <v>87</v>
      </c>
      <c r="C42" t="s">
        <v>88</v>
      </c>
      <c r="D42" t="s">
        <v>10</v>
      </c>
      <c r="E42" t="s">
        <v>86</v>
      </c>
      <c r="F42" t="s">
        <v>8</v>
      </c>
    </row>
    <row r="43" spans="2:6" x14ac:dyDescent="0.25">
      <c r="B43" t="s">
        <v>89</v>
      </c>
      <c r="C43" t="s">
        <v>90</v>
      </c>
      <c r="D43" t="s">
        <v>10</v>
      </c>
      <c r="E43" t="s">
        <v>86</v>
      </c>
      <c r="F43" t="s">
        <v>8</v>
      </c>
    </row>
    <row r="44" spans="2:6" x14ac:dyDescent="0.25">
      <c r="B44" t="s">
        <v>91</v>
      </c>
      <c r="C44">
        <v>99962</v>
      </c>
      <c r="D44" t="s">
        <v>92</v>
      </c>
      <c r="E44" t="s">
        <v>93</v>
      </c>
      <c r="F44" t="s">
        <v>8</v>
      </c>
    </row>
    <row r="45" spans="2:6" x14ac:dyDescent="0.25">
      <c r="B45" t="s">
        <v>94</v>
      </c>
      <c r="C45">
        <v>201257</v>
      </c>
      <c r="D45" t="s">
        <v>10</v>
      </c>
      <c r="E45" t="s">
        <v>7</v>
      </c>
      <c r="F45" t="s">
        <v>8</v>
      </c>
    </row>
    <row r="46" spans="2:6" x14ac:dyDescent="0.25">
      <c r="B46" t="s">
        <v>95</v>
      </c>
      <c r="C46">
        <v>35031</v>
      </c>
      <c r="D46" t="s">
        <v>96</v>
      </c>
      <c r="E46" t="s">
        <v>93</v>
      </c>
      <c r="F46" t="s">
        <v>8</v>
      </c>
    </row>
    <row r="47" spans="2:6" x14ac:dyDescent="0.25">
      <c r="B47" t="s">
        <v>97</v>
      </c>
      <c r="C47">
        <v>200197</v>
      </c>
      <c r="D47" t="s">
        <v>10</v>
      </c>
      <c r="E47" t="s">
        <v>7</v>
      </c>
      <c r="F47" t="s">
        <v>8</v>
      </c>
    </row>
    <row r="48" spans="2:6" x14ac:dyDescent="0.25">
      <c r="B48" t="s">
        <v>98</v>
      </c>
      <c r="C48">
        <v>12286705</v>
      </c>
      <c r="D48" t="s">
        <v>99</v>
      </c>
      <c r="E48" t="s">
        <v>100</v>
      </c>
      <c r="F48" t="s">
        <v>8</v>
      </c>
    </row>
    <row r="49" spans="2:6" x14ac:dyDescent="0.25">
      <c r="B49" t="s">
        <v>101</v>
      </c>
      <c r="C49">
        <v>12286707</v>
      </c>
      <c r="D49" t="s">
        <v>102</v>
      </c>
      <c r="E49" t="s">
        <v>100</v>
      </c>
      <c r="F49" t="s">
        <v>103</v>
      </c>
    </row>
    <row r="50" spans="2:6" x14ac:dyDescent="0.25">
      <c r="B50" t="s">
        <v>104</v>
      </c>
      <c r="C50">
        <v>141035</v>
      </c>
      <c r="D50" t="s">
        <v>105</v>
      </c>
      <c r="E50" t="s">
        <v>17</v>
      </c>
      <c r="F50" t="s">
        <v>8</v>
      </c>
    </row>
    <row r="51" spans="2:6" x14ac:dyDescent="0.25">
      <c r="B51" t="s">
        <v>106</v>
      </c>
      <c r="C51">
        <v>140382</v>
      </c>
      <c r="D51" t="s">
        <v>10</v>
      </c>
      <c r="E51" t="s">
        <v>17</v>
      </c>
      <c r="F51" t="s">
        <v>8</v>
      </c>
    </row>
    <row r="52" spans="2:6" x14ac:dyDescent="0.25">
      <c r="B52" t="s">
        <v>107</v>
      </c>
      <c r="C52">
        <v>203385</v>
      </c>
      <c r="D52" t="s">
        <v>108</v>
      </c>
      <c r="E52" t="s">
        <v>7</v>
      </c>
      <c r="F52" t="s">
        <v>8</v>
      </c>
    </row>
    <row r="53" spans="2:6" x14ac:dyDescent="0.25">
      <c r="B53" t="s">
        <v>109</v>
      </c>
      <c r="C53">
        <v>202428</v>
      </c>
      <c r="D53" t="s">
        <v>110</v>
      </c>
      <c r="E53" t="s">
        <v>7</v>
      </c>
      <c r="F53" t="s">
        <v>8</v>
      </c>
    </row>
    <row r="54" spans="2:6" x14ac:dyDescent="0.25">
      <c r="B54" t="s">
        <v>111</v>
      </c>
      <c r="C54">
        <v>202430</v>
      </c>
      <c r="D54" t="s">
        <v>10</v>
      </c>
      <c r="E54" t="s">
        <v>7</v>
      </c>
      <c r="F54" t="s">
        <v>8</v>
      </c>
    </row>
    <row r="55" spans="2:6" x14ac:dyDescent="0.25">
      <c r="B55" t="s">
        <v>112</v>
      </c>
      <c r="C55">
        <v>203387</v>
      </c>
      <c r="D55" t="s">
        <v>113</v>
      </c>
      <c r="E55" t="s">
        <v>7</v>
      </c>
      <c r="F55" t="s">
        <v>8</v>
      </c>
    </row>
    <row r="56" spans="2:6" x14ac:dyDescent="0.25">
      <c r="B56" t="s">
        <v>114</v>
      </c>
      <c r="C56">
        <v>205037</v>
      </c>
      <c r="D56" t="s">
        <v>10</v>
      </c>
      <c r="E56" t="s">
        <v>7</v>
      </c>
      <c r="F56" t="s">
        <v>8</v>
      </c>
    </row>
    <row r="57" spans="2:6" x14ac:dyDescent="0.25">
      <c r="B57" t="s">
        <v>115</v>
      </c>
      <c r="C57">
        <v>206895</v>
      </c>
      <c r="D57" t="s">
        <v>10</v>
      </c>
      <c r="E57" t="s">
        <v>7</v>
      </c>
      <c r="F57" t="s">
        <v>8</v>
      </c>
    </row>
    <row r="58" spans="2:6" x14ac:dyDescent="0.25">
      <c r="B58" t="s">
        <v>116</v>
      </c>
      <c r="C58" t="s">
        <v>117</v>
      </c>
      <c r="D58" t="s">
        <v>10</v>
      </c>
      <c r="E58" t="s">
        <v>14</v>
      </c>
      <c r="F58" t="s">
        <v>8</v>
      </c>
    </row>
    <row r="59" spans="2:6" x14ac:dyDescent="0.25">
      <c r="B59" t="s">
        <v>118</v>
      </c>
      <c r="C59">
        <v>141708</v>
      </c>
      <c r="D59" t="s">
        <v>119</v>
      </c>
      <c r="E59" t="s">
        <v>17</v>
      </c>
      <c r="F59" t="s">
        <v>8</v>
      </c>
    </row>
    <row r="60" spans="2:6" x14ac:dyDescent="0.25">
      <c r="B60" t="s">
        <v>120</v>
      </c>
      <c r="C60">
        <v>12357472</v>
      </c>
      <c r="D60" t="s">
        <v>10</v>
      </c>
      <c r="E60" t="s">
        <v>100</v>
      </c>
      <c r="F60" t="s">
        <v>8</v>
      </c>
    </row>
    <row r="61" spans="2:6" x14ac:dyDescent="0.25">
      <c r="B61" t="s">
        <v>121</v>
      </c>
      <c r="C61">
        <v>701431</v>
      </c>
      <c r="D61" t="s">
        <v>10</v>
      </c>
      <c r="E61" t="s">
        <v>122</v>
      </c>
      <c r="F61" t="s">
        <v>8</v>
      </c>
    </row>
    <row r="62" spans="2:6" x14ac:dyDescent="0.25">
      <c r="B62" t="s">
        <v>123</v>
      </c>
      <c r="C62">
        <v>701433</v>
      </c>
      <c r="D62" t="s">
        <v>10</v>
      </c>
      <c r="E62" t="s">
        <v>122</v>
      </c>
      <c r="F62" t="s">
        <v>8</v>
      </c>
    </row>
    <row r="63" spans="2:6" x14ac:dyDescent="0.25">
      <c r="B63" t="s">
        <v>124</v>
      </c>
      <c r="C63" t="s">
        <v>125</v>
      </c>
      <c r="D63" t="s">
        <v>10</v>
      </c>
      <c r="E63" t="s">
        <v>126</v>
      </c>
      <c r="F63" t="s">
        <v>8</v>
      </c>
    </row>
    <row r="64" spans="2:6" x14ac:dyDescent="0.25">
      <c r="B64" t="s">
        <v>127</v>
      </c>
      <c r="C64" t="s">
        <v>128</v>
      </c>
      <c r="D64" t="s">
        <v>10</v>
      </c>
      <c r="E64" t="s">
        <v>126</v>
      </c>
      <c r="F64" t="s">
        <v>8</v>
      </c>
    </row>
    <row r="65" spans="2:6" x14ac:dyDescent="0.25">
      <c r="B65" t="s">
        <v>129</v>
      </c>
      <c r="C65" t="s">
        <v>130</v>
      </c>
      <c r="D65" t="s">
        <v>10</v>
      </c>
      <c r="E65" t="s">
        <v>131</v>
      </c>
      <c r="F65" t="s">
        <v>8</v>
      </c>
    </row>
    <row r="66" spans="2:6" x14ac:dyDescent="0.25">
      <c r="B66" t="s">
        <v>132</v>
      </c>
      <c r="C66" t="s">
        <v>133</v>
      </c>
      <c r="D66" t="s">
        <v>10</v>
      </c>
      <c r="E66" t="s">
        <v>134</v>
      </c>
      <c r="F66" t="s">
        <v>8</v>
      </c>
    </row>
    <row r="67" spans="2:6" x14ac:dyDescent="0.25">
      <c r="B67" t="s">
        <v>135</v>
      </c>
      <c r="C67" t="s">
        <v>136</v>
      </c>
      <c r="D67" t="s">
        <v>10</v>
      </c>
      <c r="E67" t="s">
        <v>134</v>
      </c>
      <c r="F67" t="s">
        <v>8</v>
      </c>
    </row>
    <row r="68" spans="2:6" x14ac:dyDescent="0.25">
      <c r="B68" t="s">
        <v>137</v>
      </c>
      <c r="C68">
        <v>94043</v>
      </c>
      <c r="D68" t="s">
        <v>138</v>
      </c>
      <c r="E68" t="s">
        <v>93</v>
      </c>
      <c r="F68" t="s">
        <v>8</v>
      </c>
    </row>
    <row r="69" spans="2:6" x14ac:dyDescent="0.25">
      <c r="B69" t="s">
        <v>139</v>
      </c>
      <c r="C69">
        <v>201785</v>
      </c>
      <c r="D69" t="s">
        <v>140</v>
      </c>
      <c r="E69" t="s">
        <v>7</v>
      </c>
      <c r="F69" t="s">
        <v>8</v>
      </c>
    </row>
    <row r="70" spans="2:6" x14ac:dyDescent="0.25">
      <c r="B70" t="s">
        <v>141</v>
      </c>
      <c r="C70">
        <v>250130</v>
      </c>
      <c r="D70" t="s">
        <v>10</v>
      </c>
      <c r="E70" t="s">
        <v>7</v>
      </c>
      <c r="F70" t="s">
        <v>8</v>
      </c>
    </row>
    <row r="71" spans="2:6" x14ac:dyDescent="0.25">
      <c r="B71" t="s">
        <v>142</v>
      </c>
      <c r="C71">
        <v>201779</v>
      </c>
      <c r="D71" t="s">
        <v>143</v>
      </c>
      <c r="E71" t="s">
        <v>7</v>
      </c>
      <c r="F71" t="s">
        <v>8</v>
      </c>
    </row>
    <row r="72" spans="2:6" x14ac:dyDescent="0.25">
      <c r="B72" t="s">
        <v>144</v>
      </c>
      <c r="C72" t="s">
        <v>145</v>
      </c>
      <c r="D72" t="s">
        <v>146</v>
      </c>
      <c r="E72" t="s">
        <v>147</v>
      </c>
      <c r="F72" t="s">
        <v>8</v>
      </c>
    </row>
    <row r="73" spans="2:6" x14ac:dyDescent="0.25">
      <c r="B73" t="s">
        <v>148</v>
      </c>
      <c r="C73" t="s">
        <v>149</v>
      </c>
      <c r="D73" t="s">
        <v>150</v>
      </c>
      <c r="E73" t="s">
        <v>147</v>
      </c>
      <c r="F73" t="s">
        <v>8</v>
      </c>
    </row>
    <row r="74" spans="2:6" x14ac:dyDescent="0.25">
      <c r="B74" t="s">
        <v>151</v>
      </c>
      <c r="C74" t="s">
        <v>152</v>
      </c>
      <c r="D74" t="s">
        <v>153</v>
      </c>
      <c r="E74" t="s">
        <v>147</v>
      </c>
      <c r="F74" t="s">
        <v>8</v>
      </c>
    </row>
    <row r="75" spans="2:6" x14ac:dyDescent="0.25">
      <c r="B75" t="s">
        <v>154</v>
      </c>
      <c r="C75" t="s">
        <v>155</v>
      </c>
      <c r="D75" t="s">
        <v>156</v>
      </c>
      <c r="E75" t="s">
        <v>147</v>
      </c>
      <c r="F75" t="s">
        <v>8</v>
      </c>
    </row>
    <row r="76" spans="2:6" x14ac:dyDescent="0.25">
      <c r="B76" t="s">
        <v>157</v>
      </c>
      <c r="C76" t="s">
        <v>158</v>
      </c>
      <c r="D76" t="s">
        <v>159</v>
      </c>
      <c r="E76" t="s">
        <v>147</v>
      </c>
      <c r="F76" t="s">
        <v>8</v>
      </c>
    </row>
    <row r="77" spans="2:6" x14ac:dyDescent="0.25">
      <c r="B77" t="s">
        <v>160</v>
      </c>
      <c r="C77">
        <v>209858</v>
      </c>
      <c r="D77" t="s">
        <v>10</v>
      </c>
      <c r="E77" t="s">
        <v>7</v>
      </c>
      <c r="F77" t="s">
        <v>8</v>
      </c>
    </row>
    <row r="78" spans="2:6" x14ac:dyDescent="0.25">
      <c r="B78" t="s">
        <v>161</v>
      </c>
      <c r="C78">
        <v>209859</v>
      </c>
      <c r="D78" t="s">
        <v>10</v>
      </c>
      <c r="E78" t="s">
        <v>7</v>
      </c>
      <c r="F78" t="s">
        <v>8</v>
      </c>
    </row>
    <row r="79" spans="2:6" x14ac:dyDescent="0.25">
      <c r="B79" t="s">
        <v>162</v>
      </c>
      <c r="C79">
        <v>209860</v>
      </c>
      <c r="D79" t="s">
        <v>10</v>
      </c>
      <c r="E79" t="s">
        <v>7</v>
      </c>
      <c r="F79" t="s">
        <v>8</v>
      </c>
    </row>
    <row r="80" spans="2:6" x14ac:dyDescent="0.25">
      <c r="B80" t="s">
        <v>163</v>
      </c>
      <c r="C80">
        <v>144854</v>
      </c>
      <c r="D80" t="s">
        <v>10</v>
      </c>
      <c r="E80" t="s">
        <v>17</v>
      </c>
      <c r="F80" t="s">
        <v>8</v>
      </c>
    </row>
    <row r="81" spans="2:6" x14ac:dyDescent="0.25">
      <c r="B81" t="s">
        <v>164</v>
      </c>
      <c r="C81">
        <v>701983</v>
      </c>
      <c r="D81" t="s">
        <v>10</v>
      </c>
      <c r="E81" t="s">
        <v>122</v>
      </c>
      <c r="F81" t="s">
        <v>8</v>
      </c>
    </row>
    <row r="82" spans="2:6" x14ac:dyDescent="0.25">
      <c r="B82" t="s">
        <v>165</v>
      </c>
      <c r="C82">
        <v>701981</v>
      </c>
      <c r="D82" t="s">
        <v>10</v>
      </c>
      <c r="E82" t="s">
        <v>122</v>
      </c>
      <c r="F82" t="s">
        <v>8</v>
      </c>
    </row>
    <row r="83" spans="2:6" x14ac:dyDescent="0.25">
      <c r="B83" t="s">
        <v>166</v>
      </c>
      <c r="C83">
        <v>701987</v>
      </c>
      <c r="D83" t="s">
        <v>10</v>
      </c>
      <c r="E83" t="s">
        <v>122</v>
      </c>
      <c r="F83" t="s">
        <v>8</v>
      </c>
    </row>
    <row r="84" spans="2:6" x14ac:dyDescent="0.25">
      <c r="B84" t="s">
        <v>167</v>
      </c>
      <c r="C84">
        <v>701985</v>
      </c>
      <c r="D84" t="s">
        <v>10</v>
      </c>
      <c r="E84" t="s">
        <v>122</v>
      </c>
      <c r="F84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0321-652F-4629-BE45-69E482605A76}">
  <dimension ref="A1:F93"/>
  <sheetViews>
    <sheetView workbookViewId="0">
      <pane ySplit="1" topLeftCell="A57" activePane="bottomLeft" state="frozen"/>
      <selection pane="bottomLeft" activeCell="B88" sqref="B88"/>
    </sheetView>
  </sheetViews>
  <sheetFormatPr defaultRowHeight="15" x14ac:dyDescent="0.25"/>
  <cols>
    <col min="1" max="1" width="8.85546875" bestFit="1" customWidth="1"/>
    <col min="2" max="2" width="22.28515625" customWidth="1"/>
    <col min="3" max="3" width="35.42578125" customWidth="1"/>
    <col min="4" max="4" width="24.85546875" customWidth="1"/>
    <col min="6" max="6" width="14.5703125" customWidth="1"/>
  </cols>
  <sheetData>
    <row r="1" spans="1:6" x14ac:dyDescent="0.25">
      <c r="A1" s="4" t="s">
        <v>168</v>
      </c>
      <c r="B1" s="5" t="s">
        <v>388</v>
      </c>
      <c r="C1" s="5" t="s">
        <v>170</v>
      </c>
      <c r="D1" s="5" t="s">
        <v>387</v>
      </c>
      <c r="E1" s="5" t="s">
        <v>389</v>
      </c>
      <c r="F1" s="6" t="s">
        <v>394</v>
      </c>
    </row>
    <row r="2" spans="1:6" x14ac:dyDescent="0.25">
      <c r="A2" s="3" t="s">
        <v>172</v>
      </c>
      <c r="B2" s="2" t="s">
        <v>173</v>
      </c>
      <c r="C2" s="2" t="s">
        <v>174</v>
      </c>
      <c r="D2" s="2" t="s">
        <v>171</v>
      </c>
      <c r="E2" s="1" t="s">
        <v>389</v>
      </c>
      <c r="F2" s="7" t="s">
        <v>393</v>
      </c>
    </row>
    <row r="3" spans="1:6" x14ac:dyDescent="0.25">
      <c r="A3" s="3" t="s">
        <v>175</v>
      </c>
      <c r="B3" s="2" t="s">
        <v>173</v>
      </c>
      <c r="C3" s="2" t="s">
        <v>176</v>
      </c>
      <c r="D3" s="2" t="s">
        <v>171</v>
      </c>
      <c r="E3" s="1" t="s">
        <v>389</v>
      </c>
      <c r="F3" s="7" t="s">
        <v>393</v>
      </c>
    </row>
    <row r="4" spans="1:6" x14ac:dyDescent="0.25">
      <c r="A4" s="3" t="s">
        <v>177</v>
      </c>
      <c r="B4" s="2" t="s">
        <v>173</v>
      </c>
      <c r="C4" s="2" t="s">
        <v>178</v>
      </c>
      <c r="D4" s="2" t="s">
        <v>171</v>
      </c>
      <c r="E4" s="1" t="s">
        <v>389</v>
      </c>
      <c r="F4" s="7" t="s">
        <v>393</v>
      </c>
    </row>
    <row r="5" spans="1:6" hidden="1" x14ac:dyDescent="0.25">
      <c r="A5" s="3" t="s">
        <v>180</v>
      </c>
      <c r="B5" s="2" t="s">
        <v>181</v>
      </c>
      <c r="C5" s="2" t="s">
        <v>182</v>
      </c>
      <c r="D5" s="2" t="s">
        <v>179</v>
      </c>
      <c r="E5" s="1" t="s">
        <v>389</v>
      </c>
      <c r="F5" s="7" t="s">
        <v>391</v>
      </c>
    </row>
    <row r="6" spans="1:6" hidden="1" x14ac:dyDescent="0.25">
      <c r="A6" s="3" t="s">
        <v>183</v>
      </c>
      <c r="B6" s="2" t="s">
        <v>181</v>
      </c>
      <c r="C6" s="2" t="s">
        <v>184</v>
      </c>
      <c r="D6" s="2" t="s">
        <v>179</v>
      </c>
      <c r="E6" s="1" t="s">
        <v>389</v>
      </c>
      <c r="F6" s="7" t="s">
        <v>391</v>
      </c>
    </row>
    <row r="7" spans="1:6" hidden="1" x14ac:dyDescent="0.25">
      <c r="A7" s="3" t="s">
        <v>186</v>
      </c>
      <c r="B7" s="2" t="s">
        <v>187</v>
      </c>
      <c r="C7" s="2" t="s">
        <v>188</v>
      </c>
      <c r="D7" s="2" t="s">
        <v>185</v>
      </c>
      <c r="E7" s="1" t="s">
        <v>389</v>
      </c>
      <c r="F7" s="7" t="s">
        <v>390</v>
      </c>
    </row>
    <row r="8" spans="1:6" hidden="1" x14ac:dyDescent="0.25">
      <c r="A8" s="3" t="s">
        <v>189</v>
      </c>
      <c r="B8" s="2" t="s">
        <v>190</v>
      </c>
      <c r="C8" s="2" t="s">
        <v>191</v>
      </c>
      <c r="D8" s="2" t="s">
        <v>185</v>
      </c>
      <c r="E8" s="1" t="s">
        <v>389</v>
      </c>
      <c r="F8" s="7" t="s">
        <v>391</v>
      </c>
    </row>
    <row r="9" spans="1:6" hidden="1" x14ac:dyDescent="0.25">
      <c r="A9" s="3" t="s">
        <v>192</v>
      </c>
      <c r="B9" s="2" t="s">
        <v>190</v>
      </c>
      <c r="C9" s="2" t="s">
        <v>193</v>
      </c>
      <c r="D9" s="2" t="s">
        <v>185</v>
      </c>
      <c r="E9" s="1" t="s">
        <v>389</v>
      </c>
      <c r="F9" s="7" t="s">
        <v>391</v>
      </c>
    </row>
    <row r="10" spans="1:6" x14ac:dyDescent="0.25">
      <c r="A10" s="3" t="s">
        <v>194</v>
      </c>
      <c r="B10" s="2" t="s">
        <v>190</v>
      </c>
      <c r="C10" s="2" t="s">
        <v>195</v>
      </c>
      <c r="D10" s="2" t="s">
        <v>185</v>
      </c>
      <c r="E10" s="1" t="s">
        <v>389</v>
      </c>
      <c r="F10" s="7" t="s">
        <v>392</v>
      </c>
    </row>
    <row r="11" spans="1:6" x14ac:dyDescent="0.25">
      <c r="A11" s="3" t="s">
        <v>196</v>
      </c>
      <c r="B11" s="2" t="s">
        <v>190</v>
      </c>
      <c r="C11" s="2" t="s">
        <v>197</v>
      </c>
      <c r="D11" s="2" t="s">
        <v>185</v>
      </c>
      <c r="E11" s="1" t="s">
        <v>389</v>
      </c>
      <c r="F11" s="7" t="s">
        <v>392</v>
      </c>
    </row>
    <row r="12" spans="1:6" hidden="1" x14ac:dyDescent="0.25">
      <c r="A12" s="3" t="s">
        <v>198</v>
      </c>
      <c r="B12" s="2" t="s">
        <v>199</v>
      </c>
      <c r="C12" s="2" t="s">
        <v>200</v>
      </c>
      <c r="D12" s="2" t="s">
        <v>185</v>
      </c>
      <c r="E12" s="1" t="s">
        <v>389</v>
      </c>
      <c r="F12" s="7" t="s">
        <v>391</v>
      </c>
    </row>
    <row r="13" spans="1:6" hidden="1" x14ac:dyDescent="0.25">
      <c r="A13" s="3" t="s">
        <v>201</v>
      </c>
      <c r="B13" s="2" t="s">
        <v>202</v>
      </c>
      <c r="C13" s="2" t="s">
        <v>203</v>
      </c>
      <c r="D13" s="2" t="s">
        <v>185</v>
      </c>
      <c r="E13" s="1" t="s">
        <v>389</v>
      </c>
      <c r="F13" s="7" t="s">
        <v>391</v>
      </c>
    </row>
    <row r="14" spans="1:6" hidden="1" x14ac:dyDescent="0.25">
      <c r="A14" s="3" t="s">
        <v>204</v>
      </c>
      <c r="B14" s="2" t="s">
        <v>202</v>
      </c>
      <c r="C14" s="2" t="s">
        <v>205</v>
      </c>
      <c r="D14" s="2" t="s">
        <v>185</v>
      </c>
      <c r="E14" s="1" t="s">
        <v>389</v>
      </c>
      <c r="F14" s="7" t="s">
        <v>391</v>
      </c>
    </row>
    <row r="15" spans="1:6" hidden="1" x14ac:dyDescent="0.25">
      <c r="A15" s="3" t="s">
        <v>206</v>
      </c>
      <c r="B15" s="2" t="s">
        <v>202</v>
      </c>
      <c r="C15" s="2" t="s">
        <v>207</v>
      </c>
      <c r="D15" s="2" t="s">
        <v>185</v>
      </c>
      <c r="E15" s="1" t="s">
        <v>389</v>
      </c>
      <c r="F15" s="7" t="s">
        <v>391</v>
      </c>
    </row>
    <row r="16" spans="1:6" hidden="1" x14ac:dyDescent="0.25">
      <c r="A16" s="3" t="s">
        <v>208</v>
      </c>
      <c r="B16" s="2" t="s">
        <v>202</v>
      </c>
      <c r="C16" s="2" t="s">
        <v>209</v>
      </c>
      <c r="D16" s="2" t="s">
        <v>185</v>
      </c>
      <c r="E16" s="1" t="s">
        <v>389</v>
      </c>
      <c r="F16" s="7" t="s">
        <v>391</v>
      </c>
    </row>
    <row r="17" spans="1:6" hidden="1" x14ac:dyDescent="0.25">
      <c r="A17" s="3" t="s">
        <v>210</v>
      </c>
      <c r="B17" s="2" t="s">
        <v>202</v>
      </c>
      <c r="C17" s="2" t="s">
        <v>211</v>
      </c>
      <c r="D17" s="2" t="s">
        <v>185</v>
      </c>
      <c r="E17" s="1" t="s">
        <v>389</v>
      </c>
      <c r="F17" s="7" t="s">
        <v>391</v>
      </c>
    </row>
    <row r="18" spans="1:6" hidden="1" x14ac:dyDescent="0.25">
      <c r="A18" s="3" t="s">
        <v>212</v>
      </c>
      <c r="B18" s="2" t="s">
        <v>202</v>
      </c>
      <c r="C18" s="2" t="s">
        <v>213</v>
      </c>
      <c r="D18" s="2" t="s">
        <v>185</v>
      </c>
      <c r="E18" s="1" t="s">
        <v>389</v>
      </c>
      <c r="F18" s="7" t="s">
        <v>391</v>
      </c>
    </row>
    <row r="19" spans="1:6" hidden="1" x14ac:dyDescent="0.25">
      <c r="A19" s="3" t="s">
        <v>214</v>
      </c>
      <c r="B19" s="2" t="s">
        <v>202</v>
      </c>
      <c r="C19" s="2" t="s">
        <v>215</v>
      </c>
      <c r="D19" s="2" t="s">
        <v>185</v>
      </c>
      <c r="E19" s="1" t="s">
        <v>389</v>
      </c>
      <c r="F19" s="7" t="s">
        <v>391</v>
      </c>
    </row>
    <row r="20" spans="1:6" hidden="1" x14ac:dyDescent="0.25">
      <c r="A20" s="3" t="s">
        <v>216</v>
      </c>
      <c r="B20" s="2" t="s">
        <v>202</v>
      </c>
      <c r="C20" s="2" t="s">
        <v>217</v>
      </c>
      <c r="D20" s="2" t="s">
        <v>185</v>
      </c>
      <c r="E20" s="1" t="s">
        <v>389</v>
      </c>
      <c r="F20" s="7" t="s">
        <v>391</v>
      </c>
    </row>
    <row r="21" spans="1:6" hidden="1" x14ac:dyDescent="0.25">
      <c r="A21" s="3" t="s">
        <v>218</v>
      </c>
      <c r="B21" s="2" t="s">
        <v>202</v>
      </c>
      <c r="C21" s="2" t="s">
        <v>219</v>
      </c>
      <c r="D21" s="2" t="s">
        <v>185</v>
      </c>
      <c r="E21" s="1" t="s">
        <v>389</v>
      </c>
      <c r="F21" s="7" t="s">
        <v>391</v>
      </c>
    </row>
    <row r="22" spans="1:6" hidden="1" x14ac:dyDescent="0.25">
      <c r="A22" s="3" t="s">
        <v>220</v>
      </c>
      <c r="B22" s="2" t="s">
        <v>202</v>
      </c>
      <c r="C22" s="2" t="s">
        <v>221</v>
      </c>
      <c r="D22" s="2" t="s">
        <v>185</v>
      </c>
      <c r="E22" s="1" t="s">
        <v>389</v>
      </c>
      <c r="F22" s="7" t="s">
        <v>391</v>
      </c>
    </row>
    <row r="23" spans="1:6" hidden="1" x14ac:dyDescent="0.25">
      <c r="A23" s="3" t="s">
        <v>222</v>
      </c>
      <c r="B23" s="2" t="s">
        <v>202</v>
      </c>
      <c r="C23" s="2" t="s">
        <v>223</v>
      </c>
      <c r="D23" s="2" t="s">
        <v>185</v>
      </c>
      <c r="E23" s="1" t="s">
        <v>389</v>
      </c>
      <c r="F23" s="7" t="s">
        <v>391</v>
      </c>
    </row>
    <row r="24" spans="1:6" hidden="1" x14ac:dyDescent="0.25">
      <c r="A24" s="3" t="s">
        <v>224</v>
      </c>
      <c r="B24" s="2" t="s">
        <v>202</v>
      </c>
      <c r="C24" s="2" t="s">
        <v>225</v>
      </c>
      <c r="D24" s="2" t="s">
        <v>185</v>
      </c>
      <c r="E24" s="1" t="s">
        <v>389</v>
      </c>
      <c r="F24" s="7" t="s">
        <v>391</v>
      </c>
    </row>
    <row r="25" spans="1:6" hidden="1" x14ac:dyDescent="0.25">
      <c r="A25" s="3" t="s">
        <v>226</v>
      </c>
      <c r="B25" s="2" t="s">
        <v>227</v>
      </c>
      <c r="C25" s="2" t="s">
        <v>228</v>
      </c>
      <c r="D25" s="2" t="s">
        <v>185</v>
      </c>
      <c r="E25" s="1" t="s">
        <v>389</v>
      </c>
      <c r="F25" s="7" t="s">
        <v>391</v>
      </c>
    </row>
    <row r="26" spans="1:6" hidden="1" x14ac:dyDescent="0.25">
      <c r="A26" s="3" t="s">
        <v>229</v>
      </c>
      <c r="B26" s="2" t="s">
        <v>230</v>
      </c>
      <c r="C26" s="2" t="s">
        <v>200</v>
      </c>
      <c r="D26" s="2" t="s">
        <v>185</v>
      </c>
      <c r="E26" s="1" t="s">
        <v>389</v>
      </c>
      <c r="F26" s="7" t="s">
        <v>391</v>
      </c>
    </row>
    <row r="27" spans="1:6" hidden="1" x14ac:dyDescent="0.25">
      <c r="A27" s="3" t="s">
        <v>231</v>
      </c>
      <c r="B27" s="2" t="s">
        <v>232</v>
      </c>
      <c r="C27" s="2" t="s">
        <v>233</v>
      </c>
      <c r="D27" s="2" t="s">
        <v>185</v>
      </c>
      <c r="E27" s="1" t="s">
        <v>389</v>
      </c>
      <c r="F27" s="7" t="s">
        <v>391</v>
      </c>
    </row>
    <row r="28" spans="1:6" hidden="1" x14ac:dyDescent="0.25">
      <c r="A28" s="3" t="s">
        <v>234</v>
      </c>
      <c r="B28" s="2" t="s">
        <v>235</v>
      </c>
      <c r="C28" s="2" t="s">
        <v>236</v>
      </c>
      <c r="D28" s="2" t="s">
        <v>185</v>
      </c>
      <c r="E28" s="1" t="s">
        <v>389</v>
      </c>
      <c r="F28" s="7" t="s">
        <v>391</v>
      </c>
    </row>
    <row r="29" spans="1:6" hidden="1" x14ac:dyDescent="0.25">
      <c r="A29" s="3" t="s">
        <v>237</v>
      </c>
      <c r="B29" s="2" t="s">
        <v>235</v>
      </c>
      <c r="C29" s="2" t="s">
        <v>238</v>
      </c>
      <c r="D29" s="2" t="s">
        <v>185</v>
      </c>
      <c r="E29" s="1" t="s">
        <v>389</v>
      </c>
      <c r="F29" s="7" t="s">
        <v>391</v>
      </c>
    </row>
    <row r="30" spans="1:6" hidden="1" x14ac:dyDescent="0.25">
      <c r="A30" s="3" t="s">
        <v>239</v>
      </c>
      <c r="B30" s="2" t="s">
        <v>240</v>
      </c>
      <c r="C30" s="2" t="s">
        <v>241</v>
      </c>
      <c r="D30" s="2" t="s">
        <v>185</v>
      </c>
      <c r="E30" s="1" t="s">
        <v>389</v>
      </c>
      <c r="F30" s="7" t="s">
        <v>391</v>
      </c>
    </row>
    <row r="31" spans="1:6" hidden="1" x14ac:dyDescent="0.25">
      <c r="A31" s="3" t="s">
        <v>242</v>
      </c>
      <c r="B31" s="2" t="s">
        <v>240</v>
      </c>
      <c r="C31" s="2" t="s">
        <v>200</v>
      </c>
      <c r="D31" s="2" t="s">
        <v>185</v>
      </c>
      <c r="E31" s="1" t="s">
        <v>389</v>
      </c>
      <c r="F31" s="7" t="s">
        <v>391</v>
      </c>
    </row>
    <row r="32" spans="1:6" hidden="1" x14ac:dyDescent="0.25">
      <c r="A32" s="3" t="s">
        <v>243</v>
      </c>
      <c r="B32" s="2" t="s">
        <v>244</v>
      </c>
      <c r="C32" s="2" t="s">
        <v>245</v>
      </c>
      <c r="D32" s="2" t="s">
        <v>185</v>
      </c>
      <c r="E32" s="1" t="s">
        <v>389</v>
      </c>
      <c r="F32" s="7" t="s">
        <v>391</v>
      </c>
    </row>
    <row r="33" spans="1:6" hidden="1" x14ac:dyDescent="0.25">
      <c r="A33" s="3" t="s">
        <v>246</v>
      </c>
      <c r="B33" s="2" t="s">
        <v>244</v>
      </c>
      <c r="C33" s="2" t="s">
        <v>247</v>
      </c>
      <c r="D33" s="2" t="s">
        <v>185</v>
      </c>
      <c r="E33" s="1" t="s">
        <v>389</v>
      </c>
      <c r="F33" s="7" t="s">
        <v>391</v>
      </c>
    </row>
    <row r="34" spans="1:6" hidden="1" x14ac:dyDescent="0.25">
      <c r="A34" s="3" t="s">
        <v>248</v>
      </c>
      <c r="B34" s="2" t="s">
        <v>244</v>
      </c>
      <c r="C34" s="2" t="s">
        <v>249</v>
      </c>
      <c r="D34" s="2" t="s">
        <v>185</v>
      </c>
      <c r="E34" s="1" t="s">
        <v>389</v>
      </c>
      <c r="F34" s="7" t="s">
        <v>391</v>
      </c>
    </row>
    <row r="35" spans="1:6" hidden="1" x14ac:dyDescent="0.25">
      <c r="A35" s="3" t="s">
        <v>250</v>
      </c>
      <c r="B35" s="2" t="s">
        <v>251</v>
      </c>
      <c r="C35" s="2" t="s">
        <v>252</v>
      </c>
      <c r="D35" s="2" t="s">
        <v>185</v>
      </c>
      <c r="E35" s="1" t="s">
        <v>389</v>
      </c>
      <c r="F35" s="7" t="s">
        <v>391</v>
      </c>
    </row>
    <row r="36" spans="1:6" hidden="1" x14ac:dyDescent="0.25">
      <c r="A36" s="3" t="s">
        <v>253</v>
      </c>
      <c r="B36" s="2" t="s">
        <v>251</v>
      </c>
      <c r="C36" s="2" t="s">
        <v>254</v>
      </c>
      <c r="D36" s="2" t="s">
        <v>185</v>
      </c>
      <c r="E36" s="1" t="s">
        <v>389</v>
      </c>
      <c r="F36" s="7" t="s">
        <v>391</v>
      </c>
    </row>
    <row r="37" spans="1:6" hidden="1" x14ac:dyDescent="0.25">
      <c r="A37" s="3" t="s">
        <v>255</v>
      </c>
      <c r="B37" s="2" t="s">
        <v>251</v>
      </c>
      <c r="C37" s="2" t="s">
        <v>256</v>
      </c>
      <c r="D37" s="2" t="s">
        <v>185</v>
      </c>
      <c r="E37" s="1" t="s">
        <v>389</v>
      </c>
      <c r="F37" s="7" t="s">
        <v>391</v>
      </c>
    </row>
    <row r="38" spans="1:6" hidden="1" x14ac:dyDescent="0.25">
      <c r="A38" s="3" t="s">
        <v>257</v>
      </c>
      <c r="B38" s="2" t="s">
        <v>251</v>
      </c>
      <c r="C38" s="2" t="s">
        <v>258</v>
      </c>
      <c r="D38" s="2" t="s">
        <v>185</v>
      </c>
      <c r="E38" s="1" t="s">
        <v>389</v>
      </c>
      <c r="F38" s="7" t="s">
        <v>391</v>
      </c>
    </row>
    <row r="39" spans="1:6" hidden="1" x14ac:dyDescent="0.25">
      <c r="A39" s="3" t="s">
        <v>259</v>
      </c>
      <c r="B39" s="2" t="s">
        <v>251</v>
      </c>
      <c r="C39" s="2" t="s">
        <v>260</v>
      </c>
      <c r="D39" s="2" t="s">
        <v>185</v>
      </c>
      <c r="E39" s="1" t="s">
        <v>389</v>
      </c>
      <c r="F39" s="7" t="s">
        <v>391</v>
      </c>
    </row>
    <row r="40" spans="1:6" hidden="1" x14ac:dyDescent="0.25">
      <c r="A40" s="3" t="s">
        <v>261</v>
      </c>
      <c r="B40" s="2" t="s">
        <v>251</v>
      </c>
      <c r="C40" s="2" t="s">
        <v>262</v>
      </c>
      <c r="D40" s="2" t="s">
        <v>185</v>
      </c>
      <c r="E40" s="1" t="s">
        <v>389</v>
      </c>
      <c r="F40" s="7" t="s">
        <v>391</v>
      </c>
    </row>
    <row r="41" spans="1:6" hidden="1" x14ac:dyDescent="0.25">
      <c r="A41" s="3" t="s">
        <v>263</v>
      </c>
      <c r="B41" s="2" t="s">
        <v>251</v>
      </c>
      <c r="C41" s="2" t="s">
        <v>264</v>
      </c>
      <c r="D41" s="2" t="s">
        <v>185</v>
      </c>
      <c r="E41" s="1" t="s">
        <v>389</v>
      </c>
      <c r="F41" s="7" t="s">
        <v>390</v>
      </c>
    </row>
    <row r="42" spans="1:6" hidden="1" x14ac:dyDescent="0.25">
      <c r="A42" s="3" t="s">
        <v>265</v>
      </c>
      <c r="B42" s="2" t="s">
        <v>266</v>
      </c>
      <c r="C42" s="2" t="s">
        <v>200</v>
      </c>
      <c r="D42" s="2" t="s">
        <v>185</v>
      </c>
      <c r="E42" s="1" t="s">
        <v>389</v>
      </c>
      <c r="F42" s="7" t="s">
        <v>391</v>
      </c>
    </row>
    <row r="43" spans="1:6" hidden="1" x14ac:dyDescent="0.25">
      <c r="A43" s="3" t="s">
        <v>267</v>
      </c>
      <c r="B43" s="2" t="s">
        <v>268</v>
      </c>
      <c r="C43" s="2" t="s">
        <v>200</v>
      </c>
      <c r="D43" s="2" t="s">
        <v>185</v>
      </c>
      <c r="E43" s="1" t="s">
        <v>389</v>
      </c>
      <c r="F43" s="7" t="s">
        <v>391</v>
      </c>
    </row>
    <row r="44" spans="1:6" hidden="1" x14ac:dyDescent="0.25">
      <c r="A44" s="3" t="s">
        <v>269</v>
      </c>
      <c r="B44" s="2" t="s">
        <v>270</v>
      </c>
      <c r="C44" s="2" t="s">
        <v>271</v>
      </c>
      <c r="D44" s="2" t="s">
        <v>185</v>
      </c>
      <c r="E44" s="1" t="s">
        <v>389</v>
      </c>
      <c r="F44" s="7" t="s">
        <v>391</v>
      </c>
    </row>
    <row r="45" spans="1:6" hidden="1" x14ac:dyDescent="0.25">
      <c r="A45" s="3" t="s">
        <v>272</v>
      </c>
      <c r="B45" s="2" t="s">
        <v>270</v>
      </c>
      <c r="C45" s="2" t="s">
        <v>273</v>
      </c>
      <c r="D45" s="2" t="s">
        <v>185</v>
      </c>
      <c r="E45" s="1" t="s">
        <v>389</v>
      </c>
      <c r="F45" s="7" t="s">
        <v>391</v>
      </c>
    </row>
    <row r="46" spans="1:6" hidden="1" x14ac:dyDescent="0.25">
      <c r="A46" s="3" t="s">
        <v>274</v>
      </c>
      <c r="B46" s="2" t="s">
        <v>270</v>
      </c>
      <c r="C46" s="2" t="s">
        <v>275</v>
      </c>
      <c r="D46" s="2" t="s">
        <v>185</v>
      </c>
      <c r="E46" s="1" t="s">
        <v>389</v>
      </c>
      <c r="F46" s="7" t="s">
        <v>391</v>
      </c>
    </row>
    <row r="47" spans="1:6" hidden="1" x14ac:dyDescent="0.25">
      <c r="A47" s="3" t="s">
        <v>276</v>
      </c>
      <c r="B47" s="2" t="s">
        <v>277</v>
      </c>
      <c r="C47" s="2" t="s">
        <v>278</v>
      </c>
      <c r="D47" s="2" t="s">
        <v>185</v>
      </c>
      <c r="E47" s="1" t="s">
        <v>389</v>
      </c>
      <c r="F47" s="7" t="s">
        <v>391</v>
      </c>
    </row>
    <row r="48" spans="1:6" hidden="1" x14ac:dyDescent="0.25">
      <c r="A48" s="3" t="s">
        <v>279</v>
      </c>
      <c r="B48" s="2" t="s">
        <v>280</v>
      </c>
      <c r="C48" s="2" t="s">
        <v>281</v>
      </c>
      <c r="D48" s="2" t="s">
        <v>185</v>
      </c>
      <c r="E48" s="1" t="s">
        <v>389</v>
      </c>
      <c r="F48" s="7" t="s">
        <v>391</v>
      </c>
    </row>
    <row r="49" spans="1:6" hidden="1" x14ac:dyDescent="0.25">
      <c r="A49" s="3" t="s">
        <v>283</v>
      </c>
      <c r="B49" s="2" t="s">
        <v>284</v>
      </c>
      <c r="C49" s="2" t="s">
        <v>285</v>
      </c>
      <c r="D49" s="2" t="s">
        <v>282</v>
      </c>
      <c r="E49" s="1" t="s">
        <v>389</v>
      </c>
      <c r="F49" s="7" t="s">
        <v>391</v>
      </c>
    </row>
    <row r="50" spans="1:6" hidden="1" x14ac:dyDescent="0.25">
      <c r="A50" s="3" t="s">
        <v>286</v>
      </c>
      <c r="B50" s="2" t="s">
        <v>284</v>
      </c>
      <c r="C50" s="2" t="s">
        <v>287</v>
      </c>
      <c r="D50" s="2" t="s">
        <v>282</v>
      </c>
      <c r="E50" s="1" t="s">
        <v>389</v>
      </c>
      <c r="F50" s="7" t="s">
        <v>391</v>
      </c>
    </row>
    <row r="51" spans="1:6" hidden="1" x14ac:dyDescent="0.25">
      <c r="A51" s="3" t="s">
        <v>288</v>
      </c>
      <c r="B51" s="2" t="s">
        <v>284</v>
      </c>
      <c r="C51" s="2" t="s">
        <v>289</v>
      </c>
      <c r="D51" s="2" t="s">
        <v>282</v>
      </c>
      <c r="E51" s="1" t="s">
        <v>389</v>
      </c>
      <c r="F51" s="7" t="s">
        <v>391</v>
      </c>
    </row>
    <row r="52" spans="1:6" hidden="1" x14ac:dyDescent="0.25">
      <c r="A52" s="3" t="s">
        <v>290</v>
      </c>
      <c r="B52" s="2" t="s">
        <v>284</v>
      </c>
      <c r="C52" s="2" t="s">
        <v>291</v>
      </c>
      <c r="D52" s="2" t="s">
        <v>282</v>
      </c>
      <c r="E52" s="1" t="s">
        <v>389</v>
      </c>
      <c r="F52" s="7" t="s">
        <v>391</v>
      </c>
    </row>
    <row r="53" spans="1:6" x14ac:dyDescent="0.25">
      <c r="A53" s="3" t="s">
        <v>292</v>
      </c>
      <c r="B53" s="2" t="s">
        <v>284</v>
      </c>
      <c r="C53" s="2" t="s">
        <v>293</v>
      </c>
      <c r="D53" s="2" t="s">
        <v>282</v>
      </c>
      <c r="E53" s="1" t="s">
        <v>389</v>
      </c>
      <c r="F53" s="7" t="s">
        <v>392</v>
      </c>
    </row>
    <row r="54" spans="1:6" x14ac:dyDescent="0.25">
      <c r="A54" s="3" t="s">
        <v>294</v>
      </c>
      <c r="B54" s="2" t="s">
        <v>284</v>
      </c>
      <c r="C54" s="2" t="s">
        <v>295</v>
      </c>
      <c r="D54" s="2" t="s">
        <v>282</v>
      </c>
      <c r="E54" s="1" t="s">
        <v>389</v>
      </c>
      <c r="F54" s="7" t="s">
        <v>392</v>
      </c>
    </row>
    <row r="55" spans="1:6" x14ac:dyDescent="0.25">
      <c r="A55" s="3" t="s">
        <v>296</v>
      </c>
      <c r="B55" s="2" t="s">
        <v>284</v>
      </c>
      <c r="C55" s="2" t="s">
        <v>297</v>
      </c>
      <c r="D55" s="2" t="s">
        <v>282</v>
      </c>
      <c r="E55" s="1" t="s">
        <v>389</v>
      </c>
      <c r="F55" s="7" t="s">
        <v>392</v>
      </c>
    </row>
    <row r="56" spans="1:6" x14ac:dyDescent="0.25">
      <c r="A56" s="3" t="s">
        <v>298</v>
      </c>
      <c r="B56" s="2" t="s">
        <v>284</v>
      </c>
      <c r="C56" s="2" t="s">
        <v>299</v>
      </c>
      <c r="D56" s="2" t="s">
        <v>282</v>
      </c>
      <c r="E56" s="1" t="s">
        <v>389</v>
      </c>
      <c r="F56" s="7" t="s">
        <v>392</v>
      </c>
    </row>
    <row r="57" spans="1:6" x14ac:dyDescent="0.25">
      <c r="A57" s="3" t="s">
        <v>300</v>
      </c>
      <c r="B57" s="2" t="s">
        <v>284</v>
      </c>
      <c r="C57" s="2" t="s">
        <v>301</v>
      </c>
      <c r="D57" s="2" t="s">
        <v>282</v>
      </c>
      <c r="E57" s="1" t="s">
        <v>389</v>
      </c>
      <c r="F57" s="7" t="s">
        <v>392</v>
      </c>
    </row>
    <row r="58" spans="1:6" x14ac:dyDescent="0.25">
      <c r="A58" s="3" t="s">
        <v>302</v>
      </c>
      <c r="B58" s="2" t="s">
        <v>284</v>
      </c>
      <c r="C58" s="2" t="s">
        <v>303</v>
      </c>
      <c r="D58" s="2" t="s">
        <v>282</v>
      </c>
      <c r="E58" s="1" t="s">
        <v>389</v>
      </c>
      <c r="F58" s="7" t="s">
        <v>392</v>
      </c>
    </row>
    <row r="59" spans="1:6" x14ac:dyDescent="0.25">
      <c r="A59" s="3" t="s">
        <v>304</v>
      </c>
      <c r="B59" s="2" t="s">
        <v>305</v>
      </c>
      <c r="C59" s="2" t="s">
        <v>306</v>
      </c>
      <c r="D59" s="2" t="s">
        <v>282</v>
      </c>
      <c r="E59" s="1" t="s">
        <v>389</v>
      </c>
      <c r="F59" s="7" t="s">
        <v>392</v>
      </c>
    </row>
    <row r="60" spans="1:6" x14ac:dyDescent="0.25">
      <c r="A60" s="3" t="s">
        <v>307</v>
      </c>
      <c r="B60" s="2" t="s">
        <v>305</v>
      </c>
      <c r="C60" s="2" t="s">
        <v>308</v>
      </c>
      <c r="D60" s="2" t="s">
        <v>282</v>
      </c>
      <c r="E60" s="1" t="s">
        <v>389</v>
      </c>
      <c r="F60" s="7" t="s">
        <v>392</v>
      </c>
    </row>
    <row r="61" spans="1:6" hidden="1" x14ac:dyDescent="0.25">
      <c r="A61" s="3" t="s">
        <v>309</v>
      </c>
      <c r="B61" s="2" t="s">
        <v>310</v>
      </c>
      <c r="C61" s="2" t="s">
        <v>311</v>
      </c>
      <c r="D61" s="2" t="s">
        <v>169</v>
      </c>
      <c r="E61" s="1" t="s">
        <v>389</v>
      </c>
      <c r="F61" s="7" t="s">
        <v>395</v>
      </c>
    </row>
    <row r="62" spans="1:6" x14ac:dyDescent="0.25">
      <c r="A62" s="3" t="s">
        <v>313</v>
      </c>
      <c r="B62" s="2" t="s">
        <v>314</v>
      </c>
      <c r="C62" s="2" t="s">
        <v>315</v>
      </c>
      <c r="D62" s="2" t="s">
        <v>312</v>
      </c>
      <c r="E62" s="1" t="s">
        <v>389</v>
      </c>
      <c r="F62" s="7" t="s">
        <v>392</v>
      </c>
    </row>
    <row r="63" spans="1:6" x14ac:dyDescent="0.25">
      <c r="A63" s="3" t="s">
        <v>316</v>
      </c>
      <c r="B63" s="2" t="s">
        <v>314</v>
      </c>
      <c r="C63" s="2" t="s">
        <v>317</v>
      </c>
      <c r="D63" s="2" t="s">
        <v>312</v>
      </c>
      <c r="E63" s="1" t="s">
        <v>389</v>
      </c>
      <c r="F63" s="7" t="s">
        <v>392</v>
      </c>
    </row>
    <row r="64" spans="1:6" hidden="1" x14ac:dyDescent="0.25">
      <c r="A64" s="3" t="s">
        <v>318</v>
      </c>
      <c r="B64" s="2" t="s">
        <v>319</v>
      </c>
      <c r="C64" s="2" t="s">
        <v>320</v>
      </c>
      <c r="D64" s="2" t="s">
        <v>312</v>
      </c>
      <c r="E64" s="1" t="s">
        <v>389</v>
      </c>
      <c r="F64" s="7" t="s">
        <v>391</v>
      </c>
    </row>
    <row r="65" spans="1:6" hidden="1" x14ac:dyDescent="0.25">
      <c r="A65" s="3" t="s">
        <v>321</v>
      </c>
      <c r="B65" s="2" t="s">
        <v>319</v>
      </c>
      <c r="C65" s="2" t="s">
        <v>322</v>
      </c>
      <c r="D65" s="2" t="s">
        <v>312</v>
      </c>
      <c r="E65" s="1" t="s">
        <v>389</v>
      </c>
      <c r="F65" s="7" t="s">
        <v>391</v>
      </c>
    </row>
    <row r="66" spans="1:6" hidden="1" x14ac:dyDescent="0.25">
      <c r="A66" s="3" t="s">
        <v>323</v>
      </c>
      <c r="B66" s="2" t="s">
        <v>324</v>
      </c>
      <c r="C66" s="2" t="s">
        <v>325</v>
      </c>
      <c r="D66" s="2" t="s">
        <v>312</v>
      </c>
      <c r="E66" s="1" t="s">
        <v>389</v>
      </c>
      <c r="F66" s="7" t="s">
        <v>391</v>
      </c>
    </row>
    <row r="67" spans="1:6" x14ac:dyDescent="0.25">
      <c r="A67" s="3" t="s">
        <v>326</v>
      </c>
      <c r="B67" s="2" t="s">
        <v>324</v>
      </c>
      <c r="C67" s="2" t="s">
        <v>327</v>
      </c>
      <c r="D67" s="2" t="s">
        <v>312</v>
      </c>
      <c r="E67" s="1" t="s">
        <v>389</v>
      </c>
      <c r="F67" s="7" t="s">
        <v>392</v>
      </c>
    </row>
    <row r="68" spans="1:6" hidden="1" x14ac:dyDescent="0.25">
      <c r="A68" s="3" t="s">
        <v>328</v>
      </c>
      <c r="B68" s="2" t="s">
        <v>324</v>
      </c>
      <c r="C68" s="2" t="s">
        <v>329</v>
      </c>
      <c r="D68" s="2" t="s">
        <v>312</v>
      </c>
      <c r="E68" s="1" t="s">
        <v>389</v>
      </c>
      <c r="F68" s="7" t="s">
        <v>391</v>
      </c>
    </row>
    <row r="69" spans="1:6" x14ac:dyDescent="0.25">
      <c r="A69" s="3" t="s">
        <v>330</v>
      </c>
      <c r="B69" s="2" t="s">
        <v>324</v>
      </c>
      <c r="C69" s="2" t="s">
        <v>331</v>
      </c>
      <c r="D69" s="2" t="s">
        <v>312</v>
      </c>
      <c r="E69" s="1" t="s">
        <v>389</v>
      </c>
      <c r="F69" s="7" t="s">
        <v>392</v>
      </c>
    </row>
    <row r="70" spans="1:6" hidden="1" x14ac:dyDescent="0.25">
      <c r="A70" s="3" t="s">
        <v>332</v>
      </c>
      <c r="B70" s="2" t="s">
        <v>333</v>
      </c>
      <c r="C70" s="2" t="s">
        <v>334</v>
      </c>
      <c r="D70" s="2" t="s">
        <v>312</v>
      </c>
      <c r="E70" s="1" t="s">
        <v>389</v>
      </c>
      <c r="F70" s="7" t="s">
        <v>391</v>
      </c>
    </row>
    <row r="71" spans="1:6" hidden="1" x14ac:dyDescent="0.25">
      <c r="A71" s="3" t="s">
        <v>335</v>
      </c>
      <c r="B71" s="2" t="s">
        <v>187</v>
      </c>
      <c r="C71" s="2" t="s">
        <v>200</v>
      </c>
      <c r="D71" s="2" t="s">
        <v>185</v>
      </c>
      <c r="E71" s="1" t="s">
        <v>389</v>
      </c>
      <c r="F71" s="7" t="s">
        <v>391</v>
      </c>
    </row>
    <row r="72" spans="1:6" hidden="1" x14ac:dyDescent="0.25">
      <c r="A72" s="3" t="s">
        <v>336</v>
      </c>
      <c r="B72" s="2" t="s">
        <v>235</v>
      </c>
      <c r="C72" s="2" t="s">
        <v>337</v>
      </c>
      <c r="D72" s="2" t="s">
        <v>169</v>
      </c>
      <c r="E72" s="1" t="s">
        <v>389</v>
      </c>
      <c r="F72" s="7" t="s">
        <v>391</v>
      </c>
    </row>
    <row r="73" spans="1:6" hidden="1" x14ac:dyDescent="0.25">
      <c r="A73" s="3" t="s">
        <v>338</v>
      </c>
      <c r="B73" s="2" t="s">
        <v>339</v>
      </c>
      <c r="C73" s="2" t="s">
        <v>340</v>
      </c>
      <c r="D73" s="2" t="s">
        <v>169</v>
      </c>
      <c r="E73" s="1" t="s">
        <v>389</v>
      </c>
      <c r="F73" s="7" t="s">
        <v>391</v>
      </c>
    </row>
    <row r="74" spans="1:6" hidden="1" x14ac:dyDescent="0.25">
      <c r="A74" s="3" t="s">
        <v>341</v>
      </c>
      <c r="B74" s="2" t="s">
        <v>339</v>
      </c>
      <c r="C74" s="2" t="s">
        <v>342</v>
      </c>
      <c r="D74" s="2" t="s">
        <v>169</v>
      </c>
      <c r="E74" s="1" t="s">
        <v>389</v>
      </c>
      <c r="F74" s="7" t="s">
        <v>391</v>
      </c>
    </row>
    <row r="75" spans="1:6" hidden="1" x14ac:dyDescent="0.25">
      <c r="A75" s="3" t="s">
        <v>343</v>
      </c>
      <c r="B75" s="2" t="s">
        <v>344</v>
      </c>
      <c r="C75" s="2" t="s">
        <v>345</v>
      </c>
      <c r="D75" s="2" t="s">
        <v>169</v>
      </c>
      <c r="E75" s="1" t="s">
        <v>389</v>
      </c>
      <c r="F75" s="7" t="s">
        <v>391</v>
      </c>
    </row>
    <row r="76" spans="1:6" hidden="1" x14ac:dyDescent="0.25">
      <c r="A76" s="3" t="s">
        <v>346</v>
      </c>
      <c r="B76" s="2" t="s">
        <v>344</v>
      </c>
      <c r="C76" s="2" t="s">
        <v>347</v>
      </c>
      <c r="D76" s="2" t="s">
        <v>169</v>
      </c>
      <c r="E76" s="1" t="s">
        <v>389</v>
      </c>
      <c r="F76" s="7" t="s">
        <v>391</v>
      </c>
    </row>
    <row r="77" spans="1:6" hidden="1" x14ac:dyDescent="0.25">
      <c r="A77" s="3" t="s">
        <v>348</v>
      </c>
      <c r="B77" s="2" t="s">
        <v>344</v>
      </c>
      <c r="C77" s="2" t="s">
        <v>349</v>
      </c>
      <c r="D77" s="2" t="s">
        <v>169</v>
      </c>
      <c r="E77" s="1" t="s">
        <v>389</v>
      </c>
      <c r="F77" s="7" t="s">
        <v>391</v>
      </c>
    </row>
    <row r="78" spans="1:6" hidden="1" x14ac:dyDescent="0.25">
      <c r="A78" s="3" t="s">
        <v>351</v>
      </c>
      <c r="B78" s="2" t="s">
        <v>344</v>
      </c>
      <c r="C78" s="2" t="s">
        <v>352</v>
      </c>
      <c r="D78" s="2" t="s">
        <v>350</v>
      </c>
      <c r="E78" s="1" t="s">
        <v>389</v>
      </c>
      <c r="F78" s="7" t="s">
        <v>391</v>
      </c>
    </row>
    <row r="79" spans="1:6" hidden="1" x14ac:dyDescent="0.25">
      <c r="A79" s="3" t="s">
        <v>353</v>
      </c>
      <c r="B79" s="2" t="s">
        <v>344</v>
      </c>
      <c r="C79" s="2" t="s">
        <v>354</v>
      </c>
      <c r="D79" s="2" t="s">
        <v>350</v>
      </c>
      <c r="E79" s="1" t="s">
        <v>389</v>
      </c>
      <c r="F79" s="7" t="s">
        <v>391</v>
      </c>
    </row>
    <row r="80" spans="1:6" hidden="1" x14ac:dyDescent="0.25">
      <c r="A80" s="3" t="s">
        <v>355</v>
      </c>
      <c r="B80" s="2" t="s">
        <v>344</v>
      </c>
      <c r="C80" s="2" t="s">
        <v>356</v>
      </c>
      <c r="D80" s="2" t="s">
        <v>350</v>
      </c>
      <c r="E80" s="1" t="s">
        <v>389</v>
      </c>
      <c r="F80" s="7" t="s">
        <v>391</v>
      </c>
    </row>
    <row r="81" spans="1:6" hidden="1" x14ac:dyDescent="0.25">
      <c r="A81" s="3" t="s">
        <v>357</v>
      </c>
      <c r="B81" s="2" t="s">
        <v>344</v>
      </c>
      <c r="C81" s="2" t="s">
        <v>358</v>
      </c>
      <c r="D81" s="2" t="s">
        <v>350</v>
      </c>
      <c r="E81" s="1" t="s">
        <v>389</v>
      </c>
      <c r="F81" s="7" t="s">
        <v>391</v>
      </c>
    </row>
    <row r="82" spans="1:6" hidden="1" x14ac:dyDescent="0.25">
      <c r="A82" s="3" t="s">
        <v>359</v>
      </c>
      <c r="B82" s="2" t="s">
        <v>344</v>
      </c>
      <c r="C82" s="2" t="s">
        <v>360</v>
      </c>
      <c r="D82" s="2" t="s">
        <v>350</v>
      </c>
      <c r="E82" s="1" t="s">
        <v>389</v>
      </c>
      <c r="F82" s="7" t="s">
        <v>391</v>
      </c>
    </row>
    <row r="83" spans="1:6" x14ac:dyDescent="0.25">
      <c r="A83" s="3" t="s">
        <v>361</v>
      </c>
      <c r="B83" s="2" t="s">
        <v>284</v>
      </c>
      <c r="C83" s="2" t="s">
        <v>362</v>
      </c>
      <c r="D83" s="2" t="s">
        <v>282</v>
      </c>
      <c r="E83" s="1" t="s">
        <v>389</v>
      </c>
      <c r="F83" s="7" t="s">
        <v>392</v>
      </c>
    </row>
    <row r="84" spans="1:6" x14ac:dyDescent="0.25">
      <c r="A84" s="3" t="s">
        <v>364</v>
      </c>
      <c r="B84" s="2" t="s">
        <v>251</v>
      </c>
      <c r="C84" s="2" t="s">
        <v>365</v>
      </c>
      <c r="D84" s="2" t="s">
        <v>363</v>
      </c>
      <c r="E84" s="1" t="s">
        <v>389</v>
      </c>
      <c r="F84" s="7" t="s">
        <v>392</v>
      </c>
    </row>
    <row r="85" spans="1:6" x14ac:dyDescent="0.25">
      <c r="A85" s="3" t="s">
        <v>366</v>
      </c>
      <c r="B85" s="2" t="s">
        <v>251</v>
      </c>
      <c r="C85" s="2" t="s">
        <v>367</v>
      </c>
      <c r="D85" s="2" t="s">
        <v>363</v>
      </c>
      <c r="E85" s="1" t="s">
        <v>389</v>
      </c>
      <c r="F85" s="7" t="s">
        <v>392</v>
      </c>
    </row>
    <row r="86" spans="1:6" x14ac:dyDescent="0.25">
      <c r="A86" s="3" t="s">
        <v>368</v>
      </c>
      <c r="B86" s="2" t="s">
        <v>251</v>
      </c>
      <c r="C86" s="2" t="s">
        <v>369</v>
      </c>
      <c r="D86" s="2" t="s">
        <v>363</v>
      </c>
      <c r="E86" s="1" t="s">
        <v>389</v>
      </c>
      <c r="F86" s="7" t="s">
        <v>392</v>
      </c>
    </row>
    <row r="87" spans="1:6" x14ac:dyDescent="0.25">
      <c r="A87" s="3" t="s">
        <v>370</v>
      </c>
      <c r="B87" s="2" t="s">
        <v>251</v>
      </c>
      <c r="C87" s="2" t="s">
        <v>371</v>
      </c>
      <c r="D87" s="2" t="s">
        <v>363</v>
      </c>
      <c r="E87" s="1" t="s">
        <v>389</v>
      </c>
      <c r="F87" s="7" t="s">
        <v>392</v>
      </c>
    </row>
    <row r="88" spans="1:6" x14ac:dyDescent="0.25">
      <c r="A88" s="3" t="s">
        <v>372</v>
      </c>
      <c r="B88" s="2" t="s">
        <v>251</v>
      </c>
      <c r="C88" s="2" t="s">
        <v>373</v>
      </c>
      <c r="D88" s="2" t="s">
        <v>363</v>
      </c>
      <c r="E88" s="1" t="s">
        <v>389</v>
      </c>
      <c r="F88" s="7" t="s">
        <v>392</v>
      </c>
    </row>
    <row r="89" spans="1:6" hidden="1" x14ac:dyDescent="0.25">
      <c r="A89" s="3" t="s">
        <v>374</v>
      </c>
      <c r="B89" s="2" t="s">
        <v>181</v>
      </c>
      <c r="C89" s="2" t="s">
        <v>375</v>
      </c>
      <c r="D89" s="2" t="s">
        <v>100</v>
      </c>
      <c r="E89" s="1" t="s">
        <v>389</v>
      </c>
      <c r="F89" s="7" t="s">
        <v>391</v>
      </c>
    </row>
    <row r="90" spans="1:6" hidden="1" x14ac:dyDescent="0.25">
      <c r="A90" s="3" t="s">
        <v>376</v>
      </c>
      <c r="B90" s="2" t="s">
        <v>181</v>
      </c>
      <c r="C90" s="2" t="s">
        <v>377</v>
      </c>
      <c r="D90" s="2" t="s">
        <v>100</v>
      </c>
      <c r="E90" s="1" t="s">
        <v>389</v>
      </c>
      <c r="F90" s="7" t="s">
        <v>391</v>
      </c>
    </row>
    <row r="91" spans="1:6" x14ac:dyDescent="0.25">
      <c r="A91" s="3" t="s">
        <v>379</v>
      </c>
      <c r="B91" s="2" t="s">
        <v>380</v>
      </c>
      <c r="C91" s="2" t="s">
        <v>381</v>
      </c>
      <c r="D91" s="2" t="s">
        <v>378</v>
      </c>
      <c r="E91" s="1" t="s">
        <v>389</v>
      </c>
      <c r="F91" s="7" t="s">
        <v>392</v>
      </c>
    </row>
    <row r="92" spans="1:6" x14ac:dyDescent="0.25">
      <c r="A92" s="3" t="s">
        <v>382</v>
      </c>
      <c r="B92" s="2" t="s">
        <v>383</v>
      </c>
      <c r="C92" s="2" t="s">
        <v>384</v>
      </c>
      <c r="D92" s="2" t="s">
        <v>378</v>
      </c>
      <c r="E92" s="1" t="s">
        <v>389</v>
      </c>
      <c r="F92" s="7" t="s">
        <v>392</v>
      </c>
    </row>
    <row r="93" spans="1:6" x14ac:dyDescent="0.25">
      <c r="A93" s="8" t="s">
        <v>385</v>
      </c>
      <c r="B93" s="9" t="s">
        <v>383</v>
      </c>
      <c r="C93" s="9" t="s">
        <v>386</v>
      </c>
      <c r="D93" s="9" t="s">
        <v>378</v>
      </c>
      <c r="E93" s="10" t="s">
        <v>389</v>
      </c>
      <c r="F93" s="11" t="s">
        <v>392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719A-96F6-48C5-B99E-DF486E63BFB1}">
  <dimension ref="A1:E27"/>
  <sheetViews>
    <sheetView workbookViewId="0">
      <pane ySplit="1" topLeftCell="A2" activePane="bottomLeft" state="frozen"/>
      <selection activeCell="B1" sqref="B1"/>
      <selection pane="bottomLeft" activeCell="H10" sqref="H10"/>
    </sheetView>
  </sheetViews>
  <sheetFormatPr defaultRowHeight="15" x14ac:dyDescent="0.25"/>
  <cols>
    <col min="1" max="1" width="8.85546875" bestFit="1" customWidth="1"/>
    <col min="2" max="2" width="22.28515625" bestFit="1" customWidth="1"/>
    <col min="3" max="3" width="48.5703125" bestFit="1" customWidth="1"/>
    <col min="4" max="4" width="24.85546875" bestFit="1" customWidth="1"/>
    <col min="5" max="5" width="6.5703125" bestFit="1" customWidth="1"/>
  </cols>
  <sheetData>
    <row r="1" spans="1:5" x14ac:dyDescent="0.25">
      <c r="A1" s="16" t="s">
        <v>168</v>
      </c>
      <c r="B1" s="16" t="s">
        <v>388</v>
      </c>
      <c r="C1" s="16" t="s">
        <v>170</v>
      </c>
      <c r="D1" s="16" t="s">
        <v>387</v>
      </c>
      <c r="E1" s="16" t="s">
        <v>389</v>
      </c>
    </row>
    <row r="2" spans="1:5" x14ac:dyDescent="0.25">
      <c r="A2" s="19" t="s">
        <v>172</v>
      </c>
      <c r="B2" s="14" t="s">
        <v>173</v>
      </c>
      <c r="C2" s="14" t="s">
        <v>174</v>
      </c>
      <c r="D2" s="14" t="s">
        <v>171</v>
      </c>
      <c r="E2" s="15" t="s">
        <v>389</v>
      </c>
    </row>
    <row r="3" spans="1:5" x14ac:dyDescent="0.25">
      <c r="A3" s="20" t="s">
        <v>175</v>
      </c>
      <c r="B3" s="2" t="s">
        <v>173</v>
      </c>
      <c r="C3" s="2" t="s">
        <v>176</v>
      </c>
      <c r="D3" s="2" t="s">
        <v>171</v>
      </c>
      <c r="E3" s="13" t="s">
        <v>389</v>
      </c>
    </row>
    <row r="4" spans="1:5" x14ac:dyDescent="0.25">
      <c r="A4" s="19" t="s">
        <v>177</v>
      </c>
      <c r="B4" s="14" t="s">
        <v>173</v>
      </c>
      <c r="C4" s="14" t="s">
        <v>178</v>
      </c>
      <c r="D4" s="14" t="s">
        <v>171</v>
      </c>
      <c r="E4" s="15" t="s">
        <v>389</v>
      </c>
    </row>
    <row r="5" spans="1:5" x14ac:dyDescent="0.25">
      <c r="A5" s="20" t="s">
        <v>194</v>
      </c>
      <c r="B5" s="2" t="s">
        <v>190</v>
      </c>
      <c r="C5" s="2" t="s">
        <v>195</v>
      </c>
      <c r="D5" s="2" t="s">
        <v>185</v>
      </c>
      <c r="E5" s="13" t="s">
        <v>389</v>
      </c>
    </row>
    <row r="6" spans="1:5" x14ac:dyDescent="0.25">
      <c r="A6" s="19" t="s">
        <v>196</v>
      </c>
      <c r="B6" s="14" t="s">
        <v>190</v>
      </c>
      <c r="C6" s="14" t="s">
        <v>197</v>
      </c>
      <c r="D6" s="14" t="s">
        <v>185</v>
      </c>
      <c r="E6" s="15" t="s">
        <v>389</v>
      </c>
    </row>
    <row r="7" spans="1:5" x14ac:dyDescent="0.25">
      <c r="A7" s="20" t="s">
        <v>292</v>
      </c>
      <c r="B7" s="2" t="s">
        <v>284</v>
      </c>
      <c r="C7" s="2" t="s">
        <v>293</v>
      </c>
      <c r="D7" s="2" t="s">
        <v>282</v>
      </c>
      <c r="E7" s="13" t="s">
        <v>389</v>
      </c>
    </row>
    <row r="8" spans="1:5" x14ac:dyDescent="0.25">
      <c r="A8" s="19" t="s">
        <v>294</v>
      </c>
      <c r="B8" s="14" t="s">
        <v>284</v>
      </c>
      <c r="C8" s="14" t="s">
        <v>295</v>
      </c>
      <c r="D8" s="14" t="s">
        <v>282</v>
      </c>
      <c r="E8" s="15" t="s">
        <v>389</v>
      </c>
    </row>
    <row r="9" spans="1:5" x14ac:dyDescent="0.25">
      <c r="A9" s="20" t="s">
        <v>296</v>
      </c>
      <c r="B9" s="2" t="s">
        <v>284</v>
      </c>
      <c r="C9" s="2" t="s">
        <v>297</v>
      </c>
      <c r="D9" s="2" t="s">
        <v>282</v>
      </c>
      <c r="E9" s="13" t="s">
        <v>389</v>
      </c>
    </row>
    <row r="10" spans="1:5" x14ac:dyDescent="0.25">
      <c r="A10" s="19" t="s">
        <v>298</v>
      </c>
      <c r="B10" s="14" t="s">
        <v>284</v>
      </c>
      <c r="C10" s="14" t="s">
        <v>299</v>
      </c>
      <c r="D10" s="14" t="s">
        <v>282</v>
      </c>
      <c r="E10" s="15" t="s">
        <v>389</v>
      </c>
    </row>
    <row r="11" spans="1:5" x14ac:dyDescent="0.25">
      <c r="A11" s="20" t="s">
        <v>300</v>
      </c>
      <c r="B11" s="2" t="s">
        <v>284</v>
      </c>
      <c r="C11" s="2" t="s">
        <v>301</v>
      </c>
      <c r="D11" s="2" t="s">
        <v>282</v>
      </c>
      <c r="E11" s="13" t="s">
        <v>389</v>
      </c>
    </row>
    <row r="12" spans="1:5" x14ac:dyDescent="0.25">
      <c r="A12" s="19" t="s">
        <v>302</v>
      </c>
      <c r="B12" s="14" t="s">
        <v>284</v>
      </c>
      <c r="C12" s="14" t="s">
        <v>303</v>
      </c>
      <c r="D12" s="14" t="s">
        <v>282</v>
      </c>
      <c r="E12" s="15" t="s">
        <v>389</v>
      </c>
    </row>
    <row r="13" spans="1:5" x14ac:dyDescent="0.25">
      <c r="A13" s="20" t="s">
        <v>304</v>
      </c>
      <c r="B13" s="2" t="s">
        <v>305</v>
      </c>
      <c r="C13" s="2" t="s">
        <v>306</v>
      </c>
      <c r="D13" s="2" t="s">
        <v>282</v>
      </c>
      <c r="E13" s="13" t="s">
        <v>389</v>
      </c>
    </row>
    <row r="14" spans="1:5" x14ac:dyDescent="0.25">
      <c r="A14" s="19" t="s">
        <v>307</v>
      </c>
      <c r="B14" s="14" t="s">
        <v>305</v>
      </c>
      <c r="C14" s="14" t="s">
        <v>308</v>
      </c>
      <c r="D14" s="14" t="s">
        <v>282</v>
      </c>
      <c r="E14" s="15" t="s">
        <v>389</v>
      </c>
    </row>
    <row r="15" spans="1:5" x14ac:dyDescent="0.25">
      <c r="A15" s="20" t="s">
        <v>313</v>
      </c>
      <c r="B15" s="2" t="s">
        <v>314</v>
      </c>
      <c r="C15" s="2" t="s">
        <v>315</v>
      </c>
      <c r="D15" s="2" t="s">
        <v>312</v>
      </c>
      <c r="E15" s="13" t="s">
        <v>389</v>
      </c>
    </row>
    <row r="16" spans="1:5" x14ac:dyDescent="0.25">
      <c r="A16" s="19" t="s">
        <v>316</v>
      </c>
      <c r="B16" s="14" t="s">
        <v>314</v>
      </c>
      <c r="C16" s="14" t="s">
        <v>317</v>
      </c>
      <c r="D16" s="14" t="s">
        <v>312</v>
      </c>
      <c r="E16" s="15" t="s">
        <v>389</v>
      </c>
    </row>
    <row r="17" spans="1:5" x14ac:dyDescent="0.25">
      <c r="A17" s="20" t="s">
        <v>326</v>
      </c>
      <c r="B17" s="2" t="s">
        <v>324</v>
      </c>
      <c r="C17" s="2" t="s">
        <v>327</v>
      </c>
      <c r="D17" s="2" t="s">
        <v>312</v>
      </c>
      <c r="E17" s="13" t="s">
        <v>389</v>
      </c>
    </row>
    <row r="18" spans="1:5" x14ac:dyDescent="0.25">
      <c r="A18" s="19" t="s">
        <v>330</v>
      </c>
      <c r="B18" s="14" t="s">
        <v>324</v>
      </c>
      <c r="C18" s="14" t="s">
        <v>331</v>
      </c>
      <c r="D18" s="14" t="s">
        <v>312</v>
      </c>
      <c r="E18" s="15" t="s">
        <v>389</v>
      </c>
    </row>
    <row r="19" spans="1:5" x14ac:dyDescent="0.25">
      <c r="A19" s="20" t="s">
        <v>361</v>
      </c>
      <c r="B19" s="2" t="s">
        <v>284</v>
      </c>
      <c r="C19" s="2" t="s">
        <v>362</v>
      </c>
      <c r="D19" s="2" t="s">
        <v>282</v>
      </c>
      <c r="E19" s="13" t="s">
        <v>389</v>
      </c>
    </row>
    <row r="20" spans="1:5" x14ac:dyDescent="0.25">
      <c r="A20" s="19" t="s">
        <v>364</v>
      </c>
      <c r="B20" s="14" t="s">
        <v>251</v>
      </c>
      <c r="C20" s="14" t="s">
        <v>365</v>
      </c>
      <c r="D20" s="14" t="s">
        <v>363</v>
      </c>
      <c r="E20" s="15" t="s">
        <v>389</v>
      </c>
    </row>
    <row r="21" spans="1:5" x14ac:dyDescent="0.25">
      <c r="A21" s="20" t="s">
        <v>366</v>
      </c>
      <c r="B21" s="2" t="s">
        <v>251</v>
      </c>
      <c r="C21" s="2" t="s">
        <v>367</v>
      </c>
      <c r="D21" s="2" t="s">
        <v>363</v>
      </c>
      <c r="E21" s="13" t="s">
        <v>389</v>
      </c>
    </row>
    <row r="22" spans="1:5" x14ac:dyDescent="0.25">
      <c r="A22" s="19" t="s">
        <v>368</v>
      </c>
      <c r="B22" s="14" t="s">
        <v>251</v>
      </c>
      <c r="C22" s="14" t="s">
        <v>369</v>
      </c>
      <c r="D22" s="14" t="s">
        <v>363</v>
      </c>
      <c r="E22" s="15" t="s">
        <v>389</v>
      </c>
    </row>
    <row r="23" spans="1:5" x14ac:dyDescent="0.25">
      <c r="A23" s="20" t="s">
        <v>370</v>
      </c>
      <c r="B23" s="2" t="s">
        <v>251</v>
      </c>
      <c r="C23" s="2" t="s">
        <v>371</v>
      </c>
      <c r="D23" s="2" t="s">
        <v>363</v>
      </c>
      <c r="E23" s="13" t="s">
        <v>389</v>
      </c>
    </row>
    <row r="24" spans="1:5" x14ac:dyDescent="0.25">
      <c r="A24" s="19" t="s">
        <v>372</v>
      </c>
      <c r="B24" s="14" t="s">
        <v>251</v>
      </c>
      <c r="C24" s="14" t="s">
        <v>373</v>
      </c>
      <c r="D24" s="14" t="s">
        <v>363</v>
      </c>
      <c r="E24" s="15" t="s">
        <v>389</v>
      </c>
    </row>
    <row r="25" spans="1:5" x14ac:dyDescent="0.25">
      <c r="A25" s="20" t="s">
        <v>379</v>
      </c>
      <c r="B25" s="2" t="s">
        <v>380</v>
      </c>
      <c r="C25" s="2" t="s">
        <v>381</v>
      </c>
      <c r="D25" s="2" t="s">
        <v>378</v>
      </c>
      <c r="E25" s="13" t="s">
        <v>389</v>
      </c>
    </row>
    <row r="26" spans="1:5" x14ac:dyDescent="0.25">
      <c r="A26" s="19" t="s">
        <v>382</v>
      </c>
      <c r="B26" s="14" t="s">
        <v>383</v>
      </c>
      <c r="C26" s="14" t="s">
        <v>384</v>
      </c>
      <c r="D26" s="14" t="s">
        <v>378</v>
      </c>
      <c r="E26" s="15" t="s">
        <v>389</v>
      </c>
    </row>
    <row r="27" spans="1:5" x14ac:dyDescent="0.25">
      <c r="A27" s="20" t="s">
        <v>385</v>
      </c>
      <c r="B27" s="2" t="s">
        <v>383</v>
      </c>
      <c r="C27" s="2" t="s">
        <v>386</v>
      </c>
      <c r="D27" s="2" t="s">
        <v>378</v>
      </c>
      <c r="E27" s="13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4A9E-4883-4DC9-8818-A55639593056}">
  <sheetPr filterMode="1"/>
  <dimension ref="A1:I97"/>
  <sheetViews>
    <sheetView topLeftCell="C75" workbookViewId="0">
      <selection sqref="A1:I97"/>
    </sheetView>
  </sheetViews>
  <sheetFormatPr defaultRowHeight="15" x14ac:dyDescent="0.25"/>
  <cols>
    <col min="1" max="1" width="8.140625" bestFit="1" customWidth="1"/>
    <col min="2" max="2" width="41.85546875" bestFit="1" customWidth="1"/>
    <col min="3" max="3" width="56.140625" bestFit="1" customWidth="1"/>
    <col min="4" max="4" width="25.85546875" bestFit="1" customWidth="1"/>
    <col min="5" max="5" width="22" bestFit="1" customWidth="1"/>
    <col min="6" max="6" width="6.5703125" bestFit="1" customWidth="1"/>
    <col min="7" max="7" width="14" bestFit="1" customWidth="1"/>
    <col min="8" max="8" width="20.5703125" bestFit="1" customWidth="1"/>
    <col min="9" max="9" width="29" bestFit="1" customWidth="1"/>
  </cols>
  <sheetData>
    <row r="1" spans="1:9" x14ac:dyDescent="0.25">
      <c r="A1" s="16" t="s">
        <v>168</v>
      </c>
      <c r="B1" s="16" t="s">
        <v>388</v>
      </c>
      <c r="C1" s="16" t="s">
        <v>0</v>
      </c>
      <c r="D1" s="16" t="s">
        <v>3</v>
      </c>
      <c r="E1" s="16" t="s">
        <v>396</v>
      </c>
      <c r="F1" s="16" t="s">
        <v>389</v>
      </c>
      <c r="G1" s="17" t="s">
        <v>397</v>
      </c>
      <c r="H1" s="17" t="s">
        <v>398</v>
      </c>
      <c r="I1" s="17" t="s">
        <v>399</v>
      </c>
    </row>
    <row r="2" spans="1:9" x14ac:dyDescent="0.25">
      <c r="A2" s="1" t="s">
        <v>400</v>
      </c>
      <c r="B2" s="1" t="s">
        <v>401</v>
      </c>
      <c r="C2" s="1" t="s">
        <v>402</v>
      </c>
      <c r="D2" s="1" t="s">
        <v>403</v>
      </c>
      <c r="E2" s="1" t="s">
        <v>404</v>
      </c>
      <c r="F2" s="1" t="s">
        <v>389</v>
      </c>
      <c r="G2" s="18" t="s">
        <v>405</v>
      </c>
      <c r="H2" t="str">
        <f>VLOOKUP(C2,'[1]Cld Bvrgs, Cnfctnry &amp; Sncks'!$C:$G,5,0)</f>
        <v>Yes</v>
      </c>
    </row>
    <row r="3" spans="1:9" x14ac:dyDescent="0.25">
      <c r="A3" s="1" t="s">
        <v>108</v>
      </c>
      <c r="B3" s="1" t="s">
        <v>401</v>
      </c>
      <c r="C3" s="1" t="s">
        <v>406</v>
      </c>
      <c r="D3" s="1" t="s">
        <v>403</v>
      </c>
      <c r="E3" s="1" t="s">
        <v>407</v>
      </c>
      <c r="F3" s="1" t="s">
        <v>389</v>
      </c>
      <c r="G3" s="18" t="s">
        <v>405</v>
      </c>
      <c r="H3" t="str">
        <f>VLOOKUP(C3,'[1]Cld Bvrgs, Cnfctnry &amp; Sncks'!$C:$G,5,0)</f>
        <v>Yes</v>
      </c>
    </row>
    <row r="4" spans="1:9" x14ac:dyDescent="0.25">
      <c r="A4" s="1" t="s">
        <v>74</v>
      </c>
      <c r="B4" s="1" t="s">
        <v>408</v>
      </c>
      <c r="C4" s="1" t="s">
        <v>409</v>
      </c>
      <c r="D4" s="1" t="s">
        <v>403</v>
      </c>
      <c r="E4" s="1" t="s">
        <v>410</v>
      </c>
      <c r="F4" s="1" t="s">
        <v>389</v>
      </c>
      <c r="G4" s="18" t="s">
        <v>405</v>
      </c>
      <c r="H4" t="str">
        <f>VLOOKUP(C4,'[1]Cld Bvrgs, Cnfctnry &amp; Sncks'!$C:$G,5,0)</f>
        <v>Yes</v>
      </c>
    </row>
    <row r="5" spans="1:9" x14ac:dyDescent="0.25">
      <c r="A5" s="1" t="s">
        <v>6</v>
      </c>
      <c r="B5" s="1" t="s">
        <v>411</v>
      </c>
      <c r="C5" s="1" t="s">
        <v>412</v>
      </c>
      <c r="D5" s="1" t="s">
        <v>403</v>
      </c>
      <c r="E5" s="1" t="s">
        <v>413</v>
      </c>
      <c r="F5" s="1" t="s">
        <v>389</v>
      </c>
      <c r="G5" s="18" t="s">
        <v>405</v>
      </c>
      <c r="H5" t="str">
        <f>VLOOKUP(C5,'[1]Cld Bvrgs, Cnfctnry &amp; Sncks'!$C:$G,5,0)</f>
        <v>Yes</v>
      </c>
    </row>
    <row r="6" spans="1:9" x14ac:dyDescent="0.25">
      <c r="A6" s="1" t="s">
        <v>414</v>
      </c>
      <c r="B6" s="1" t="s">
        <v>401</v>
      </c>
      <c r="C6" s="1" t="s">
        <v>415</v>
      </c>
      <c r="D6" s="1" t="s">
        <v>403</v>
      </c>
      <c r="E6" s="1" t="s">
        <v>416</v>
      </c>
      <c r="F6" s="1" t="s">
        <v>389</v>
      </c>
      <c r="G6" s="18" t="s">
        <v>405</v>
      </c>
      <c r="H6" t="str">
        <f>VLOOKUP(C6,'[1]Cld Bvrgs, Cnfctnry &amp; Sncks'!$C:$G,5,0)</f>
        <v>Yes</v>
      </c>
    </row>
    <row r="7" spans="1:9" x14ac:dyDescent="0.25">
      <c r="A7" s="1" t="s">
        <v>113</v>
      </c>
      <c r="B7" s="1" t="s">
        <v>401</v>
      </c>
      <c r="C7" s="1" t="s">
        <v>417</v>
      </c>
      <c r="D7" s="1" t="s">
        <v>403</v>
      </c>
      <c r="E7" s="1" t="s">
        <v>418</v>
      </c>
      <c r="F7" s="1" t="s">
        <v>389</v>
      </c>
      <c r="G7" s="18" t="s">
        <v>405</v>
      </c>
      <c r="H7" t="str">
        <f>VLOOKUP(C7,'[1]Cld Bvrgs, Cnfctnry &amp; Sncks'!$C:$G,5,0)</f>
        <v>Yes</v>
      </c>
    </row>
    <row r="8" spans="1:9" x14ac:dyDescent="0.25">
      <c r="A8" s="1" t="s">
        <v>140</v>
      </c>
      <c r="B8" s="1" t="s">
        <v>419</v>
      </c>
      <c r="C8" s="1" t="s">
        <v>420</v>
      </c>
      <c r="D8" s="1" t="s">
        <v>403</v>
      </c>
      <c r="E8" s="1" t="s">
        <v>421</v>
      </c>
      <c r="F8" s="1" t="s">
        <v>389</v>
      </c>
      <c r="G8" s="18" t="s">
        <v>405</v>
      </c>
      <c r="H8" t="str">
        <f>VLOOKUP(C8,'[1]Cld Bvrgs, Cnfctnry &amp; Sncks'!$C:$G,5,0)</f>
        <v>Yes</v>
      </c>
    </row>
    <row r="9" spans="1:9" x14ac:dyDescent="0.25">
      <c r="A9" s="1" t="s">
        <v>143</v>
      </c>
      <c r="B9" s="1" t="s">
        <v>419</v>
      </c>
      <c r="C9" s="1" t="s">
        <v>422</v>
      </c>
      <c r="D9" s="1" t="s">
        <v>403</v>
      </c>
      <c r="E9" s="1" t="s">
        <v>421</v>
      </c>
      <c r="F9" s="1" t="s">
        <v>389</v>
      </c>
      <c r="G9" s="18" t="s">
        <v>405</v>
      </c>
      <c r="H9" t="str">
        <f>VLOOKUP(C9,'[1]Cld Bvrgs, Cnfctnry &amp; Sncks'!$C:$G,5,0)</f>
        <v>Yes</v>
      </c>
    </row>
    <row r="10" spans="1:9" x14ac:dyDescent="0.25">
      <c r="A10" s="1" t="s">
        <v>423</v>
      </c>
      <c r="B10" s="1" t="s">
        <v>408</v>
      </c>
      <c r="C10" s="1" t="s">
        <v>424</v>
      </c>
      <c r="D10" s="1" t="s">
        <v>403</v>
      </c>
      <c r="E10" s="1" t="s">
        <v>421</v>
      </c>
      <c r="F10" s="1" t="s">
        <v>389</v>
      </c>
      <c r="G10" s="18" t="s">
        <v>405</v>
      </c>
      <c r="H10" t="str">
        <f>VLOOKUP(C10,'[1]Cld Bvrgs, Cnfctnry &amp; Sncks'!$C:$G,5,0)</f>
        <v>Yes</v>
      </c>
    </row>
    <row r="11" spans="1:9" x14ac:dyDescent="0.25">
      <c r="A11" s="1" t="s">
        <v>425</v>
      </c>
      <c r="B11" s="1" t="s">
        <v>408</v>
      </c>
      <c r="C11" s="1" t="s">
        <v>426</v>
      </c>
      <c r="D11" s="1" t="s">
        <v>403</v>
      </c>
      <c r="E11" s="1" t="s">
        <v>421</v>
      </c>
      <c r="F11" s="1" t="s">
        <v>389</v>
      </c>
      <c r="G11" s="12" t="s">
        <v>405</v>
      </c>
      <c r="H11" t="str">
        <f>VLOOKUP(C11,'[1]Cld Bvrgs, Cnfctnry &amp; Sncks'!$C:$G,5,0)</f>
        <v>Yes</v>
      </c>
    </row>
    <row r="12" spans="1:9" x14ac:dyDescent="0.25">
      <c r="A12" s="1" t="s">
        <v>427</v>
      </c>
      <c r="B12" s="1" t="s">
        <v>419</v>
      </c>
      <c r="C12" s="1" t="s">
        <v>428</v>
      </c>
      <c r="D12" s="1" t="s">
        <v>403</v>
      </c>
      <c r="E12" s="1" t="s">
        <v>429</v>
      </c>
      <c r="F12" s="1" t="s">
        <v>389</v>
      </c>
      <c r="G12" s="12" t="s">
        <v>405</v>
      </c>
      <c r="H12" t="str">
        <f>VLOOKUP(C12,'[1]Cld Bvrgs, Cnfctnry &amp; Sncks'!$C:$G,5,0)</f>
        <v>Yes</v>
      </c>
    </row>
    <row r="13" spans="1:9" x14ac:dyDescent="0.25">
      <c r="A13" s="1" t="s">
        <v>430</v>
      </c>
      <c r="B13" s="1" t="s">
        <v>401</v>
      </c>
      <c r="C13" s="1" t="s">
        <v>431</v>
      </c>
      <c r="D13" s="1" t="s">
        <v>403</v>
      </c>
      <c r="E13" s="1" t="s">
        <v>432</v>
      </c>
      <c r="F13" s="1" t="s">
        <v>389</v>
      </c>
      <c r="G13" s="18" t="s">
        <v>405</v>
      </c>
      <c r="H13" t="str">
        <f>VLOOKUP(C13,'[1]Cld Bvrgs, Cnfctnry &amp; Sncks'!$C:$G,5,0)</f>
        <v>Yes</v>
      </c>
    </row>
    <row r="14" spans="1:9" x14ac:dyDescent="0.25">
      <c r="A14" s="1" t="s">
        <v>433</v>
      </c>
      <c r="B14" s="1" t="s">
        <v>411</v>
      </c>
      <c r="C14" s="1" t="s">
        <v>434</v>
      </c>
      <c r="D14" s="1" t="s">
        <v>403</v>
      </c>
      <c r="E14" s="1" t="s">
        <v>432</v>
      </c>
      <c r="F14" s="1" t="s">
        <v>389</v>
      </c>
      <c r="G14" s="18" t="s">
        <v>405</v>
      </c>
      <c r="H14" t="str">
        <f>VLOOKUP(C14,'[1]Cld Bvrgs, Cnfctnry &amp; Sncks'!$C:$G,5,0)</f>
        <v>Yes</v>
      </c>
    </row>
    <row r="15" spans="1:9" x14ac:dyDescent="0.25">
      <c r="A15" s="1" t="s">
        <v>435</v>
      </c>
      <c r="B15" s="1" t="s">
        <v>401</v>
      </c>
      <c r="C15" s="1" t="s">
        <v>436</v>
      </c>
      <c r="D15" s="1" t="s">
        <v>403</v>
      </c>
      <c r="E15" s="1" t="s">
        <v>416</v>
      </c>
      <c r="F15" s="1" t="s">
        <v>389</v>
      </c>
      <c r="G15" s="12" t="s">
        <v>405</v>
      </c>
      <c r="H15" t="str">
        <f>VLOOKUP(C15,'[1]Cld Bvrgs, Cnfctnry &amp; Sncks'!$C:$G,5,0)</f>
        <v>Yes</v>
      </c>
    </row>
    <row r="16" spans="1:9" x14ac:dyDescent="0.25">
      <c r="A16" s="1" t="s">
        <v>437</v>
      </c>
      <c r="B16" s="1" t="s">
        <v>401</v>
      </c>
      <c r="C16" s="1" t="s">
        <v>438</v>
      </c>
      <c r="D16" s="1" t="s">
        <v>403</v>
      </c>
      <c r="E16" s="1" t="s">
        <v>416</v>
      </c>
      <c r="F16" s="1" t="s">
        <v>389</v>
      </c>
      <c r="G16" s="12" t="s">
        <v>405</v>
      </c>
      <c r="H16" t="str">
        <f>VLOOKUP(C16,'[1]Cld Bvrgs, Cnfctnry &amp; Sncks'!$C:$G,5,0)</f>
        <v>Yes</v>
      </c>
    </row>
    <row r="17" spans="1:9" x14ac:dyDescent="0.25">
      <c r="A17" s="1" t="s">
        <v>439</v>
      </c>
      <c r="B17" s="1" t="s">
        <v>440</v>
      </c>
      <c r="C17" s="1" t="s">
        <v>441</v>
      </c>
      <c r="D17" s="1" t="s">
        <v>403</v>
      </c>
      <c r="E17" s="1" t="s">
        <v>442</v>
      </c>
      <c r="F17" s="1" t="s">
        <v>389</v>
      </c>
      <c r="G17" s="18" t="s">
        <v>405</v>
      </c>
      <c r="H17" t="str">
        <f>VLOOKUP(C17,'[1]Cld Bvrgs, Cnfctnry &amp; Sncks'!$C:$G,5,0)</f>
        <v>Yes</v>
      </c>
    </row>
    <row r="18" spans="1:9" x14ac:dyDescent="0.25">
      <c r="A18" s="1" t="s">
        <v>443</v>
      </c>
      <c r="B18" s="1" t="s">
        <v>444</v>
      </c>
      <c r="C18" s="1" t="s">
        <v>445</v>
      </c>
      <c r="D18" s="1" t="s">
        <v>403</v>
      </c>
      <c r="E18" s="1" t="s">
        <v>446</v>
      </c>
      <c r="F18" s="1" t="s">
        <v>389</v>
      </c>
      <c r="G18" s="18" t="s">
        <v>405</v>
      </c>
      <c r="H18" t="str">
        <f>VLOOKUP(C18,'[1]Cld Bvrgs, Cnfctnry &amp; Sncks'!$C:$G,5,0)</f>
        <v>Yes</v>
      </c>
    </row>
    <row r="19" spans="1:9" x14ac:dyDescent="0.25">
      <c r="A19" s="1" t="s">
        <v>447</v>
      </c>
      <c r="B19" s="1" t="s">
        <v>411</v>
      </c>
      <c r="C19" s="1" t="s">
        <v>448</v>
      </c>
      <c r="D19" s="1" t="s">
        <v>403</v>
      </c>
      <c r="E19" s="1" t="s">
        <v>418</v>
      </c>
      <c r="F19" s="1" t="s">
        <v>389</v>
      </c>
      <c r="G19" s="18" t="s">
        <v>405</v>
      </c>
      <c r="H19" t="str">
        <f>VLOOKUP(C19,'[1]Cld Bvrgs, Cnfctnry &amp; Sncks'!$C:$G,5,0)</f>
        <v>Yes</v>
      </c>
    </row>
    <row r="20" spans="1:9" x14ac:dyDescent="0.25">
      <c r="A20" s="1" t="s">
        <v>449</v>
      </c>
      <c r="B20" s="1" t="s">
        <v>411</v>
      </c>
      <c r="C20" s="1" t="s">
        <v>450</v>
      </c>
      <c r="D20" s="1" t="s">
        <v>403</v>
      </c>
      <c r="E20" s="1" t="s">
        <v>418</v>
      </c>
      <c r="F20" s="1" t="s">
        <v>389</v>
      </c>
      <c r="G20" s="12" t="s">
        <v>405</v>
      </c>
      <c r="H20" t="str">
        <f>VLOOKUP(C20,'[1]Cld Bvrgs, Cnfctnry &amp; Sncks'!$C:$G,5,0)</f>
        <v>Yes</v>
      </c>
    </row>
    <row r="21" spans="1:9" x14ac:dyDescent="0.25">
      <c r="A21" s="1" t="s">
        <v>451</v>
      </c>
      <c r="B21" s="1" t="s">
        <v>440</v>
      </c>
      <c r="C21" s="1" t="s">
        <v>452</v>
      </c>
      <c r="D21" s="1" t="s">
        <v>403</v>
      </c>
      <c r="E21" s="1" t="s">
        <v>410</v>
      </c>
      <c r="F21" s="1" t="s">
        <v>389</v>
      </c>
      <c r="G21" s="18" t="s">
        <v>405</v>
      </c>
      <c r="H21" t="str">
        <f>VLOOKUP(C21,'[1]Cld Bvrgs, Cnfctnry &amp; Sncks'!$C:$G,5,0)</f>
        <v>Yes</v>
      </c>
    </row>
    <row r="22" spans="1:9" x14ac:dyDescent="0.25">
      <c r="A22" s="1" t="s">
        <v>453</v>
      </c>
      <c r="B22" s="1" t="s">
        <v>454</v>
      </c>
      <c r="C22" s="1" t="s">
        <v>455</v>
      </c>
      <c r="D22" s="1" t="s">
        <v>456</v>
      </c>
      <c r="E22" s="1" t="s">
        <v>457</v>
      </c>
      <c r="F22" s="1" t="s">
        <v>389</v>
      </c>
      <c r="G22" s="18" t="s">
        <v>405</v>
      </c>
      <c r="H22" t="str">
        <f>VLOOKUP(C22,'[1]Cld Bvrgs, Cnfctnry &amp; Sncks'!$C:$G,5,0)</f>
        <v>Yes</v>
      </c>
    </row>
    <row r="23" spans="1:9" x14ac:dyDescent="0.25">
      <c r="A23" s="1" t="s">
        <v>458</v>
      </c>
      <c r="B23" s="1" t="s">
        <v>454</v>
      </c>
      <c r="C23" s="1" t="s">
        <v>459</v>
      </c>
      <c r="D23" s="1" t="s">
        <v>456</v>
      </c>
      <c r="E23" s="1" t="s">
        <v>457</v>
      </c>
      <c r="F23" s="1" t="s">
        <v>389</v>
      </c>
      <c r="G23" s="18" t="s">
        <v>405</v>
      </c>
      <c r="H23" t="str">
        <f>VLOOKUP(C23,'[1]Cld Bvrgs, Cnfctnry &amp; Sncks'!$C:$G,5,0)</f>
        <v>Yes</v>
      </c>
    </row>
    <row r="24" spans="1:9" x14ac:dyDescent="0.25">
      <c r="A24" s="1" t="s">
        <v>460</v>
      </c>
      <c r="B24" s="1" t="s">
        <v>401</v>
      </c>
      <c r="C24" s="1" t="s">
        <v>461</v>
      </c>
      <c r="D24" s="1" t="s">
        <v>462</v>
      </c>
      <c r="E24" s="1" t="s">
        <v>39</v>
      </c>
      <c r="F24" s="1" t="s">
        <v>389</v>
      </c>
      <c r="G24" s="18" t="s">
        <v>405</v>
      </c>
      <c r="H24" t="s">
        <v>392</v>
      </c>
    </row>
    <row r="25" spans="1:9" x14ac:dyDescent="0.25">
      <c r="A25" s="1" t="s">
        <v>463</v>
      </c>
      <c r="B25" s="1" t="s">
        <v>401</v>
      </c>
      <c r="C25" s="1" t="s">
        <v>464</v>
      </c>
      <c r="D25" s="1" t="s">
        <v>462</v>
      </c>
      <c r="E25" s="1" t="s">
        <v>39</v>
      </c>
      <c r="F25" s="1" t="s">
        <v>389</v>
      </c>
      <c r="G25" s="18" t="s">
        <v>465</v>
      </c>
      <c r="H25" t="s">
        <v>466</v>
      </c>
      <c r="I25" t="s">
        <v>467</v>
      </c>
    </row>
    <row r="26" spans="1:9" x14ac:dyDescent="0.25">
      <c r="A26" s="1" t="s">
        <v>468</v>
      </c>
      <c r="B26" s="1" t="s">
        <v>401</v>
      </c>
      <c r="C26" s="1" t="s">
        <v>469</v>
      </c>
      <c r="D26" s="1" t="s">
        <v>462</v>
      </c>
      <c r="E26" s="1" t="s">
        <v>39</v>
      </c>
      <c r="F26" s="1" t="s">
        <v>389</v>
      </c>
      <c r="G26" s="18" t="s">
        <v>465</v>
      </c>
      <c r="H26" t="s">
        <v>466</v>
      </c>
      <c r="I26" t="s">
        <v>467</v>
      </c>
    </row>
    <row r="27" spans="1:9" x14ac:dyDescent="0.25">
      <c r="A27" s="1" t="s">
        <v>470</v>
      </c>
      <c r="B27" s="1" t="s">
        <v>401</v>
      </c>
      <c r="C27" s="1" t="s">
        <v>471</v>
      </c>
      <c r="D27" s="1" t="s">
        <v>472</v>
      </c>
      <c r="E27" s="1" t="s">
        <v>473</v>
      </c>
      <c r="F27" s="1" t="s">
        <v>389</v>
      </c>
      <c r="G27" s="18" t="s">
        <v>405</v>
      </c>
      <c r="H27" t="s">
        <v>474</v>
      </c>
      <c r="I27" t="s">
        <v>467</v>
      </c>
    </row>
    <row r="28" spans="1:9" x14ac:dyDescent="0.25">
      <c r="A28" s="1" t="s">
        <v>475</v>
      </c>
      <c r="B28" s="1" t="s">
        <v>444</v>
      </c>
      <c r="C28" s="1" t="s">
        <v>476</v>
      </c>
      <c r="D28" s="1" t="s">
        <v>472</v>
      </c>
      <c r="E28" s="1" t="s">
        <v>477</v>
      </c>
      <c r="F28" s="1" t="s">
        <v>389</v>
      </c>
      <c r="H28" t="str">
        <f>VLOOKUP(C28,'[1]Cld Bvrgs, Cnfctnry &amp; Sncks'!$C:$G,5,0)</f>
        <v>Yes</v>
      </c>
    </row>
    <row r="29" spans="1:9" x14ac:dyDescent="0.25">
      <c r="A29" s="1" t="s">
        <v>478</v>
      </c>
      <c r="B29" s="1" t="s">
        <v>479</v>
      </c>
      <c r="C29" s="1" t="s">
        <v>480</v>
      </c>
      <c r="D29" s="1" t="s">
        <v>472</v>
      </c>
      <c r="E29" s="1" t="s">
        <v>481</v>
      </c>
      <c r="F29" s="1" t="s">
        <v>389</v>
      </c>
      <c r="G29" s="18" t="s">
        <v>405</v>
      </c>
      <c r="H29" t="str">
        <f>VLOOKUP(C29,'[1]Cld Bvrgs, Cnfctnry &amp; Sncks'!$C:$G,5,0)</f>
        <v>Yes</v>
      </c>
    </row>
    <row r="30" spans="1:9" x14ac:dyDescent="0.25">
      <c r="A30" s="1" t="s">
        <v>482</v>
      </c>
      <c r="B30" s="1" t="s">
        <v>440</v>
      </c>
      <c r="C30" s="1" t="s">
        <v>483</v>
      </c>
      <c r="D30" s="1" t="s">
        <v>472</v>
      </c>
      <c r="E30" s="1" t="s">
        <v>484</v>
      </c>
      <c r="F30" s="1" t="s">
        <v>389</v>
      </c>
      <c r="G30" s="12" t="s">
        <v>405</v>
      </c>
      <c r="H30" t="str">
        <f>VLOOKUP(C30,'[1]Cld Bvrgs, Cnfctnry &amp; Sncks'!$C:$G,5,0)</f>
        <v>Yes</v>
      </c>
    </row>
    <row r="31" spans="1:9" x14ac:dyDescent="0.25">
      <c r="A31" s="1" t="s">
        <v>485</v>
      </c>
      <c r="B31" s="1" t="s">
        <v>440</v>
      </c>
      <c r="C31" s="1" t="s">
        <v>486</v>
      </c>
      <c r="D31" s="1" t="s">
        <v>472</v>
      </c>
      <c r="E31" s="1" t="s">
        <v>484</v>
      </c>
      <c r="F31" s="1" t="s">
        <v>389</v>
      </c>
      <c r="G31" s="12" t="s">
        <v>405</v>
      </c>
      <c r="H31" t="str">
        <f>VLOOKUP(C31,'[1]Cld Bvrgs, Cnfctnry &amp; Sncks'!$C:$G,5,0)</f>
        <v>Yes</v>
      </c>
    </row>
    <row r="32" spans="1:9" hidden="1" x14ac:dyDescent="0.25">
      <c r="A32" s="1" t="s">
        <v>487</v>
      </c>
      <c r="B32" s="1" t="s">
        <v>411</v>
      </c>
      <c r="C32" s="1" t="s">
        <v>488</v>
      </c>
      <c r="D32" s="1" t="s">
        <v>472</v>
      </c>
      <c r="E32" s="1" t="s">
        <v>473</v>
      </c>
      <c r="F32" s="1" t="s">
        <v>389</v>
      </c>
      <c r="G32" s="12" t="s">
        <v>405</v>
      </c>
      <c r="H32" t="s">
        <v>489</v>
      </c>
      <c r="I32" t="s">
        <v>490</v>
      </c>
    </row>
    <row r="33" spans="1:9" x14ac:dyDescent="0.25">
      <c r="A33" s="1" t="s">
        <v>491</v>
      </c>
      <c r="B33" s="1" t="s">
        <v>401</v>
      </c>
      <c r="C33" s="1" t="s">
        <v>492</v>
      </c>
      <c r="D33" s="1" t="s">
        <v>472</v>
      </c>
      <c r="E33" s="1" t="s">
        <v>493</v>
      </c>
      <c r="F33" s="1" t="s">
        <v>389</v>
      </c>
      <c r="G33" s="12" t="s">
        <v>405</v>
      </c>
      <c r="H33" t="str">
        <f>VLOOKUP(C33,'[1]Cld Bvrgs, Cnfctnry &amp; Sncks'!$C:$G,5,0)</f>
        <v>Yes</v>
      </c>
    </row>
    <row r="34" spans="1:9" x14ac:dyDescent="0.25">
      <c r="A34" s="1" t="s">
        <v>494</v>
      </c>
      <c r="B34" s="1" t="s">
        <v>411</v>
      </c>
      <c r="C34" s="1" t="s">
        <v>495</v>
      </c>
      <c r="D34" s="1" t="s">
        <v>472</v>
      </c>
      <c r="E34" s="1" t="s">
        <v>493</v>
      </c>
      <c r="F34" s="1" t="s">
        <v>389</v>
      </c>
      <c r="G34" s="12" t="s">
        <v>405</v>
      </c>
      <c r="H34" t="str">
        <f>VLOOKUP(C34,'[1]Cld Bvrgs, Cnfctnry &amp; Sncks'!$C:$G,5,0)</f>
        <v>Yes</v>
      </c>
    </row>
    <row r="35" spans="1:9" x14ac:dyDescent="0.25">
      <c r="A35" s="1" t="s">
        <v>496</v>
      </c>
      <c r="B35" s="1" t="s">
        <v>411</v>
      </c>
      <c r="C35" s="1" t="s">
        <v>497</v>
      </c>
      <c r="D35" s="1" t="s">
        <v>472</v>
      </c>
      <c r="E35" s="1" t="s">
        <v>493</v>
      </c>
      <c r="F35" s="1" t="s">
        <v>389</v>
      </c>
      <c r="G35" s="12" t="s">
        <v>405</v>
      </c>
      <c r="H35" t="str">
        <f>VLOOKUP(C35,'[1]Cld Bvrgs, Cnfctnry &amp; Sncks'!$C:$G,5,0)</f>
        <v>Yes</v>
      </c>
    </row>
    <row r="36" spans="1:9" x14ac:dyDescent="0.25">
      <c r="A36" s="1" t="s">
        <v>498</v>
      </c>
      <c r="B36" s="1" t="s">
        <v>411</v>
      </c>
      <c r="C36" s="1" t="s">
        <v>499</v>
      </c>
      <c r="D36" s="1" t="s">
        <v>472</v>
      </c>
      <c r="E36" s="1" t="s">
        <v>493</v>
      </c>
      <c r="F36" s="1" t="s">
        <v>389</v>
      </c>
      <c r="G36" s="12" t="s">
        <v>405</v>
      </c>
      <c r="H36" t="str">
        <f>VLOOKUP(C36,'[1]Cld Bvrgs, Cnfctnry &amp; Sncks'!$C:$G,5,0)</f>
        <v>Yes</v>
      </c>
    </row>
    <row r="37" spans="1:9" x14ac:dyDescent="0.25">
      <c r="A37" s="1" t="s">
        <v>54</v>
      </c>
      <c r="B37" s="1" t="s">
        <v>411</v>
      </c>
      <c r="C37" s="1" t="s">
        <v>500</v>
      </c>
      <c r="D37" s="1" t="s">
        <v>501</v>
      </c>
      <c r="E37" s="1" t="s">
        <v>502</v>
      </c>
      <c r="F37" s="1" t="s">
        <v>389</v>
      </c>
      <c r="G37" s="12" t="s">
        <v>405</v>
      </c>
      <c r="H37" t="str">
        <f>VLOOKUP(C37,'[1]Cld Bvrgs, Cnfctnry &amp; Sncks'!$C:$G,5,0)</f>
        <v>Yes</v>
      </c>
    </row>
    <row r="38" spans="1:9" hidden="1" x14ac:dyDescent="0.25">
      <c r="A38" s="1" t="s">
        <v>503</v>
      </c>
      <c r="B38" s="1" t="s">
        <v>411</v>
      </c>
      <c r="C38" s="1" t="s">
        <v>504</v>
      </c>
      <c r="D38" s="1" t="s">
        <v>501</v>
      </c>
      <c r="E38" s="1" t="s">
        <v>505</v>
      </c>
      <c r="F38" s="1" t="s">
        <v>389</v>
      </c>
      <c r="G38" s="12" t="s">
        <v>405</v>
      </c>
      <c r="H38" t="str">
        <f>VLOOKUP(C38,'[1]Cld Bvrgs, Cnfctnry &amp; Sncks'!$C:$G,5,0)</f>
        <v>Not on spec</v>
      </c>
      <c r="I38" t="s">
        <v>490</v>
      </c>
    </row>
    <row r="39" spans="1:9" x14ac:dyDescent="0.25">
      <c r="A39" s="1" t="s">
        <v>48</v>
      </c>
      <c r="B39" s="1" t="s">
        <v>401</v>
      </c>
      <c r="C39" s="1" t="s">
        <v>506</v>
      </c>
      <c r="D39" s="1" t="s">
        <v>501</v>
      </c>
      <c r="E39" s="1" t="s">
        <v>507</v>
      </c>
      <c r="F39" s="1" t="s">
        <v>389</v>
      </c>
      <c r="G39" s="12" t="s">
        <v>405</v>
      </c>
      <c r="H39" t="str">
        <f>VLOOKUP(C39,'[1]Cld Bvrgs, Cnfctnry &amp; Sncks'!$C:$G,5,0)</f>
        <v>Yes</v>
      </c>
    </row>
    <row r="40" spans="1:9" x14ac:dyDescent="0.25">
      <c r="A40" s="1" t="s">
        <v>69</v>
      </c>
      <c r="B40" s="1" t="s">
        <v>401</v>
      </c>
      <c r="C40" s="1" t="s">
        <v>508</v>
      </c>
      <c r="D40" s="1" t="s">
        <v>501</v>
      </c>
      <c r="E40" s="1" t="s">
        <v>509</v>
      </c>
      <c r="F40" s="1" t="s">
        <v>389</v>
      </c>
      <c r="G40" s="12" t="s">
        <v>405</v>
      </c>
      <c r="H40" t="str">
        <f>VLOOKUP(C40,'[1]Cld Bvrgs, Cnfctnry &amp; Sncks'!$C:$G,5,0)</f>
        <v>Yes</v>
      </c>
    </row>
    <row r="41" spans="1:9" x14ac:dyDescent="0.25">
      <c r="A41" s="1" t="s">
        <v>52</v>
      </c>
      <c r="B41" s="1" t="s">
        <v>401</v>
      </c>
      <c r="C41" s="1" t="s">
        <v>510</v>
      </c>
      <c r="D41" s="1" t="s">
        <v>501</v>
      </c>
      <c r="E41" s="1" t="s">
        <v>502</v>
      </c>
      <c r="F41" s="1" t="s">
        <v>389</v>
      </c>
      <c r="G41" s="12" t="s">
        <v>405</v>
      </c>
      <c r="H41" t="str">
        <f>VLOOKUP(C41,'[1]Cld Bvrgs, Cnfctnry &amp; Sncks'!$C:$G,5,0)</f>
        <v>Yes</v>
      </c>
    </row>
    <row r="42" spans="1:9" x14ac:dyDescent="0.25">
      <c r="A42" s="1" t="s">
        <v>50</v>
      </c>
      <c r="B42" s="1" t="s">
        <v>411</v>
      </c>
      <c r="C42" s="1" t="s">
        <v>511</v>
      </c>
      <c r="D42" s="1" t="s">
        <v>501</v>
      </c>
      <c r="E42" s="1" t="s">
        <v>507</v>
      </c>
      <c r="F42" s="1" t="s">
        <v>389</v>
      </c>
      <c r="G42" s="12" t="s">
        <v>405</v>
      </c>
      <c r="H42" t="str">
        <f>VLOOKUP(C42,'[1]Cld Bvrgs, Cnfctnry &amp; Sncks'!$C:$G,5,0)</f>
        <v>Yes</v>
      </c>
    </row>
    <row r="43" spans="1:9" hidden="1" x14ac:dyDescent="0.25">
      <c r="A43" s="1" t="s">
        <v>71</v>
      </c>
      <c r="B43" s="1" t="s">
        <v>411</v>
      </c>
      <c r="C43" s="1" t="s">
        <v>512</v>
      </c>
      <c r="D43" s="1" t="s">
        <v>501</v>
      </c>
      <c r="E43" s="1" t="s">
        <v>509</v>
      </c>
      <c r="F43" s="1" t="s">
        <v>389</v>
      </c>
      <c r="G43" s="12" t="s">
        <v>405</v>
      </c>
      <c r="H43" t="str">
        <f>VLOOKUP(C43,'[1]Cld Bvrgs, Cnfctnry &amp; Sncks'!$C:$G,5,0)</f>
        <v>Not on spec</v>
      </c>
      <c r="I43" t="s">
        <v>490</v>
      </c>
    </row>
    <row r="44" spans="1:9" x14ac:dyDescent="0.25">
      <c r="A44" s="1" t="s">
        <v>513</v>
      </c>
      <c r="B44" s="1" t="s">
        <v>454</v>
      </c>
      <c r="C44" s="1" t="s">
        <v>514</v>
      </c>
      <c r="D44" s="1" t="s">
        <v>86</v>
      </c>
      <c r="E44" s="1" t="s">
        <v>515</v>
      </c>
      <c r="F44" s="1" t="s">
        <v>389</v>
      </c>
      <c r="G44" s="12" t="s">
        <v>405</v>
      </c>
      <c r="H44" t="str">
        <f>VLOOKUP(C44,'[1]Cld Bvrgs, Cnfctnry &amp; Sncks'!$C:$G,5,0)</f>
        <v>Yes</v>
      </c>
    </row>
    <row r="45" spans="1:9" x14ac:dyDescent="0.25">
      <c r="A45" s="1" t="s">
        <v>516</v>
      </c>
      <c r="B45" s="1" t="s">
        <v>454</v>
      </c>
      <c r="C45" s="1" t="s">
        <v>517</v>
      </c>
      <c r="D45" s="1" t="s">
        <v>86</v>
      </c>
      <c r="E45" s="1" t="s">
        <v>515</v>
      </c>
      <c r="F45" s="1" t="s">
        <v>389</v>
      </c>
      <c r="G45" s="12" t="s">
        <v>405</v>
      </c>
      <c r="H45" t="str">
        <f>VLOOKUP(C45,'[1]Cld Bvrgs, Cnfctnry &amp; Sncks'!$C:$G,5,0)</f>
        <v>Yes</v>
      </c>
    </row>
    <row r="46" spans="1:9" x14ac:dyDescent="0.25">
      <c r="A46" s="1" t="s">
        <v>518</v>
      </c>
      <c r="B46" s="1" t="s">
        <v>454</v>
      </c>
      <c r="C46" s="1" t="s">
        <v>519</v>
      </c>
      <c r="D46" s="1" t="s">
        <v>86</v>
      </c>
      <c r="E46" s="1" t="s">
        <v>515</v>
      </c>
      <c r="F46" s="1" t="s">
        <v>389</v>
      </c>
      <c r="G46" s="12" t="s">
        <v>405</v>
      </c>
      <c r="H46" t="str">
        <f>VLOOKUP(C46,'[1]Cld Bvrgs, Cnfctnry &amp; Sncks'!$C:$G,5,0)</f>
        <v>Yes</v>
      </c>
    </row>
    <row r="47" spans="1:9" hidden="1" x14ac:dyDescent="0.25">
      <c r="A47" s="1" t="s">
        <v>520</v>
      </c>
      <c r="B47" s="1" t="s">
        <v>521</v>
      </c>
      <c r="C47" s="1" t="s">
        <v>522</v>
      </c>
      <c r="D47" s="1" t="s">
        <v>523</v>
      </c>
      <c r="E47" s="1" t="s">
        <v>524</v>
      </c>
      <c r="F47" s="1" t="s">
        <v>389</v>
      </c>
      <c r="G47" s="12" t="s">
        <v>405</v>
      </c>
      <c r="H47" t="str">
        <f>VLOOKUP(C47,'[1]Cld Bvrgs, Cnfctnry &amp; Sncks'!$C:$G,5,0)</f>
        <v>Not on spec</v>
      </c>
      <c r="I47" t="s">
        <v>490</v>
      </c>
    </row>
    <row r="48" spans="1:9" x14ac:dyDescent="0.25">
      <c r="A48" s="1" t="s">
        <v>525</v>
      </c>
      <c r="B48" s="1" t="s">
        <v>526</v>
      </c>
      <c r="C48" s="1" t="s">
        <v>527</v>
      </c>
      <c r="D48" s="1" t="s">
        <v>528</v>
      </c>
      <c r="E48" s="1" t="s">
        <v>528</v>
      </c>
      <c r="F48" s="1" t="s">
        <v>389</v>
      </c>
      <c r="G48" s="18" t="s">
        <v>405</v>
      </c>
      <c r="H48" t="str">
        <f>VLOOKUP(C48,'[1]Cld Bvrgs, Cnfctnry &amp; Sncks'!$C:$G,5,0)</f>
        <v>Yes</v>
      </c>
    </row>
    <row r="49" spans="1:9" x14ac:dyDescent="0.25">
      <c r="A49" s="1" t="s">
        <v>529</v>
      </c>
      <c r="B49" s="1" t="s">
        <v>530</v>
      </c>
      <c r="C49" s="1" t="s">
        <v>531</v>
      </c>
      <c r="D49" s="1" t="s">
        <v>528</v>
      </c>
      <c r="E49" s="1" t="s">
        <v>528</v>
      </c>
      <c r="F49" s="1" t="s">
        <v>389</v>
      </c>
      <c r="G49" s="18" t="s">
        <v>405</v>
      </c>
      <c r="H49" t="str">
        <f>VLOOKUP(C49,'[1]Cld Bvrgs, Cnfctnry &amp; Sncks'!$C:$G,5,0)</f>
        <v>Yes</v>
      </c>
    </row>
    <row r="50" spans="1:9" x14ac:dyDescent="0.25">
      <c r="A50" s="1" t="s">
        <v>532</v>
      </c>
      <c r="B50" s="1" t="s">
        <v>530</v>
      </c>
      <c r="C50" s="1" t="s">
        <v>533</v>
      </c>
      <c r="D50" s="1" t="s">
        <v>528</v>
      </c>
      <c r="E50" s="1" t="s">
        <v>528</v>
      </c>
      <c r="F50" s="1" t="s">
        <v>389</v>
      </c>
      <c r="G50" s="18" t="s">
        <v>405</v>
      </c>
      <c r="H50" t="str">
        <f>VLOOKUP(C50,'[1]Cld Bvrgs, Cnfctnry &amp; Sncks'!$C:$G,5,0)</f>
        <v>Yes</v>
      </c>
    </row>
    <row r="51" spans="1:9" x14ac:dyDescent="0.25">
      <c r="A51" s="1" t="s">
        <v>534</v>
      </c>
      <c r="B51" s="1" t="s">
        <v>454</v>
      </c>
      <c r="C51" s="1" t="s">
        <v>535</v>
      </c>
      <c r="D51" s="1" t="s">
        <v>536</v>
      </c>
      <c r="E51" s="1" t="s">
        <v>537</v>
      </c>
      <c r="F51" s="1" t="s">
        <v>389</v>
      </c>
      <c r="G51" s="18" t="s">
        <v>405</v>
      </c>
      <c r="H51" t="str">
        <f>VLOOKUP(C51,'[1]Cld Bvrgs, Cnfctnry &amp; Sncks'!$C:$G,5,0)</f>
        <v>Yes</v>
      </c>
    </row>
    <row r="52" spans="1:9" x14ac:dyDescent="0.25">
      <c r="A52" s="1" t="s">
        <v>538</v>
      </c>
      <c r="B52" s="1" t="s">
        <v>454</v>
      </c>
      <c r="C52" s="1" t="s">
        <v>539</v>
      </c>
      <c r="D52" s="1" t="s">
        <v>536</v>
      </c>
      <c r="E52" s="1" t="s">
        <v>537</v>
      </c>
      <c r="F52" s="1" t="s">
        <v>389</v>
      </c>
      <c r="G52" s="12" t="s">
        <v>405</v>
      </c>
      <c r="H52" t="str">
        <f>VLOOKUP(C52,'[1]Cld Bvrgs, Cnfctnry &amp; Sncks'!$C:$G,5,0)</f>
        <v>Yes</v>
      </c>
    </row>
    <row r="53" spans="1:9" x14ac:dyDescent="0.25">
      <c r="A53" s="1" t="s">
        <v>540</v>
      </c>
      <c r="B53" s="1" t="s">
        <v>454</v>
      </c>
      <c r="C53" s="1" t="s">
        <v>541</v>
      </c>
      <c r="D53" s="1" t="s">
        <v>536</v>
      </c>
      <c r="E53" s="1" t="s">
        <v>542</v>
      </c>
      <c r="F53" s="1" t="s">
        <v>389</v>
      </c>
      <c r="G53" s="12" t="s">
        <v>405</v>
      </c>
      <c r="H53" t="str">
        <f>VLOOKUP(C53,'[1]Cld Bvrgs, Cnfctnry &amp; Sncks'!$C:$G,5,0)</f>
        <v>Yes</v>
      </c>
    </row>
    <row r="54" spans="1:9" x14ac:dyDescent="0.25">
      <c r="A54" s="1" t="s">
        <v>543</v>
      </c>
      <c r="B54" s="1" t="s">
        <v>454</v>
      </c>
      <c r="C54" s="1" t="s">
        <v>544</v>
      </c>
      <c r="D54" s="1" t="s">
        <v>536</v>
      </c>
      <c r="E54" s="1" t="s">
        <v>542</v>
      </c>
      <c r="F54" s="1" t="s">
        <v>389</v>
      </c>
      <c r="G54" s="12" t="s">
        <v>405</v>
      </c>
      <c r="H54" t="str">
        <f>VLOOKUP(C54,'[1]Cld Bvrgs, Cnfctnry &amp; Sncks'!$C:$G,5,0)</f>
        <v>Yes</v>
      </c>
    </row>
    <row r="55" spans="1:9" x14ac:dyDescent="0.25">
      <c r="A55" s="1" t="s">
        <v>545</v>
      </c>
      <c r="B55" s="1" t="s">
        <v>454</v>
      </c>
      <c r="C55" s="1" t="s">
        <v>546</v>
      </c>
      <c r="D55" s="1" t="s">
        <v>536</v>
      </c>
      <c r="E55" s="1" t="s">
        <v>542</v>
      </c>
      <c r="F55" s="1" t="s">
        <v>389</v>
      </c>
      <c r="G55" s="12" t="s">
        <v>405</v>
      </c>
      <c r="H55" t="str">
        <f>VLOOKUP(C55,'[1]Cld Bvrgs, Cnfctnry &amp; Sncks'!$C:$G,5,0)</f>
        <v>Yes</v>
      </c>
    </row>
    <row r="56" spans="1:9" x14ac:dyDescent="0.25">
      <c r="A56" s="1" t="s">
        <v>547</v>
      </c>
      <c r="B56" s="1" t="s">
        <v>454</v>
      </c>
      <c r="C56" s="1" t="s">
        <v>548</v>
      </c>
      <c r="D56" s="1" t="s">
        <v>536</v>
      </c>
      <c r="E56" s="1" t="s">
        <v>542</v>
      </c>
      <c r="F56" s="1" t="s">
        <v>389</v>
      </c>
      <c r="G56" s="12" t="s">
        <v>405</v>
      </c>
      <c r="H56" t="str">
        <f>VLOOKUP(C56,'[1]Cld Bvrgs, Cnfctnry &amp; Sncks'!$C:$G,5,0)</f>
        <v>Yes</v>
      </c>
    </row>
    <row r="57" spans="1:9" hidden="1" x14ac:dyDescent="0.25">
      <c r="A57" s="1" t="s">
        <v>549</v>
      </c>
      <c r="B57" s="1" t="s">
        <v>521</v>
      </c>
      <c r="C57" s="1" t="s">
        <v>550</v>
      </c>
      <c r="D57" s="1" t="s">
        <v>551</v>
      </c>
      <c r="E57" s="1" t="s">
        <v>524</v>
      </c>
      <c r="F57" s="1" t="s">
        <v>389</v>
      </c>
      <c r="G57" s="12" t="s">
        <v>405</v>
      </c>
      <c r="H57" t="str">
        <f>VLOOKUP(C57,'[1]Cld Bvrgs, Cnfctnry &amp; Sncks'!$C:$G,5,0)</f>
        <v>Not on spec</v>
      </c>
      <c r="I57" t="s">
        <v>490</v>
      </c>
    </row>
    <row r="58" spans="1:9" hidden="1" x14ac:dyDescent="0.25">
      <c r="A58" s="1" t="s">
        <v>552</v>
      </c>
      <c r="B58" s="1" t="s">
        <v>408</v>
      </c>
      <c r="C58" s="1" t="s">
        <v>553</v>
      </c>
      <c r="D58" s="1" t="s">
        <v>551</v>
      </c>
      <c r="E58" s="1" t="s">
        <v>554</v>
      </c>
      <c r="F58" s="1" t="s">
        <v>389</v>
      </c>
      <c r="G58" s="12" t="s">
        <v>405</v>
      </c>
      <c r="H58" t="str">
        <f>VLOOKUP(C58,'[1]Cld Bvrgs, Cnfctnry &amp; Sncks'!$C:$G,5,0)</f>
        <v>Not on spec</v>
      </c>
      <c r="I58" t="s">
        <v>490</v>
      </c>
    </row>
    <row r="59" spans="1:9" hidden="1" x14ac:dyDescent="0.25">
      <c r="A59" s="1" t="s">
        <v>555</v>
      </c>
      <c r="B59" s="1" t="s">
        <v>408</v>
      </c>
      <c r="C59" s="1" t="s">
        <v>556</v>
      </c>
      <c r="D59" s="1" t="s">
        <v>551</v>
      </c>
      <c r="E59" s="1" t="s">
        <v>554</v>
      </c>
      <c r="F59" s="1" t="s">
        <v>389</v>
      </c>
      <c r="G59" s="12" t="s">
        <v>405</v>
      </c>
      <c r="H59" t="str">
        <f>VLOOKUP(C59,'[1]Cld Bvrgs, Cnfctnry &amp; Sncks'!$C:$G,5,0)</f>
        <v>Not on spec</v>
      </c>
      <c r="I59" t="s">
        <v>490</v>
      </c>
    </row>
    <row r="60" spans="1:9" hidden="1" x14ac:dyDescent="0.25">
      <c r="A60" s="1" t="s">
        <v>557</v>
      </c>
      <c r="B60" s="1" t="s">
        <v>558</v>
      </c>
      <c r="C60" s="1" t="s">
        <v>559</v>
      </c>
      <c r="D60" s="1" t="s">
        <v>551</v>
      </c>
      <c r="E60" s="1" t="s">
        <v>477</v>
      </c>
      <c r="F60" s="1" t="s">
        <v>389</v>
      </c>
      <c r="G60" s="12" t="s">
        <v>560</v>
      </c>
      <c r="H60" t="str">
        <f>VLOOKUP(C60,'[1]Cld Bvrgs, Cnfctnry &amp; Sncks'!$C:$G,5,0)</f>
        <v>Not on spec</v>
      </c>
      <c r="I60" t="s">
        <v>490</v>
      </c>
    </row>
    <row r="61" spans="1:9" hidden="1" x14ac:dyDescent="0.25">
      <c r="A61" s="1" t="s">
        <v>561</v>
      </c>
      <c r="B61" s="1" t="s">
        <v>558</v>
      </c>
      <c r="C61" s="1" t="s">
        <v>562</v>
      </c>
      <c r="D61" s="1" t="s">
        <v>551</v>
      </c>
      <c r="E61" s="1" t="s">
        <v>477</v>
      </c>
      <c r="F61" s="1" t="s">
        <v>389</v>
      </c>
      <c r="G61" s="12" t="s">
        <v>560</v>
      </c>
      <c r="H61" t="str">
        <f>VLOOKUP(C61,'[1]Cld Bvrgs, Cnfctnry &amp; Sncks'!$C:$G,5,0)</f>
        <v>Not on spec</v>
      </c>
      <c r="I61" t="s">
        <v>490</v>
      </c>
    </row>
    <row r="62" spans="1:9" hidden="1" x14ac:dyDescent="0.25">
      <c r="A62" s="1" t="s">
        <v>563</v>
      </c>
      <c r="B62" s="1" t="s">
        <v>558</v>
      </c>
      <c r="C62" s="1" t="s">
        <v>564</v>
      </c>
      <c r="D62" s="1" t="s">
        <v>551</v>
      </c>
      <c r="E62" s="1" t="s">
        <v>477</v>
      </c>
      <c r="F62" s="1" t="s">
        <v>389</v>
      </c>
      <c r="G62" s="12" t="s">
        <v>560</v>
      </c>
      <c r="H62" t="str">
        <f>VLOOKUP(C62,'[1]Cld Bvrgs, Cnfctnry &amp; Sncks'!$C:$G,5,0)</f>
        <v>Not on spec</v>
      </c>
      <c r="I62" t="s">
        <v>490</v>
      </c>
    </row>
    <row r="63" spans="1:9" hidden="1" x14ac:dyDescent="0.25">
      <c r="A63" s="1" t="s">
        <v>565</v>
      </c>
      <c r="B63" s="1" t="s">
        <v>558</v>
      </c>
      <c r="C63" s="1" t="s">
        <v>566</v>
      </c>
      <c r="D63" s="1" t="s">
        <v>551</v>
      </c>
      <c r="E63" s="1" t="s">
        <v>477</v>
      </c>
      <c r="F63" s="1" t="s">
        <v>389</v>
      </c>
      <c r="G63" s="12" t="s">
        <v>560</v>
      </c>
      <c r="H63" t="str">
        <f>VLOOKUP(C63,'[1]Cld Bvrgs, Cnfctnry &amp; Sncks'!$C:$G,5,0)</f>
        <v>Not on spec</v>
      </c>
      <c r="I63" t="s">
        <v>490</v>
      </c>
    </row>
    <row r="64" spans="1:9" hidden="1" x14ac:dyDescent="0.25">
      <c r="A64" s="1" t="s">
        <v>567</v>
      </c>
      <c r="B64" s="1" t="s">
        <v>568</v>
      </c>
      <c r="C64" s="1" t="s">
        <v>569</v>
      </c>
      <c r="D64" s="1" t="s">
        <v>551</v>
      </c>
      <c r="E64" s="1" t="s">
        <v>570</v>
      </c>
      <c r="F64" s="1" t="s">
        <v>389</v>
      </c>
      <c r="G64" s="12" t="s">
        <v>405</v>
      </c>
      <c r="H64" t="str">
        <f>VLOOKUP(C64,'[1]Cld Bvrgs, Cnfctnry &amp; Sncks'!$C:$G,5,0)</f>
        <v>Not on spec</v>
      </c>
      <c r="I64" t="s">
        <v>490</v>
      </c>
    </row>
    <row r="65" spans="1:9" hidden="1" x14ac:dyDescent="0.25">
      <c r="A65" s="1" t="s">
        <v>571</v>
      </c>
      <c r="B65" s="1" t="s">
        <v>568</v>
      </c>
      <c r="C65" s="1" t="s">
        <v>572</v>
      </c>
      <c r="D65" s="1" t="s">
        <v>551</v>
      </c>
      <c r="E65" s="1" t="s">
        <v>570</v>
      </c>
      <c r="F65" s="1" t="s">
        <v>389</v>
      </c>
      <c r="G65" s="12" t="s">
        <v>405</v>
      </c>
      <c r="H65" t="str">
        <f>VLOOKUP(C65,'[1]Cld Bvrgs, Cnfctnry &amp; Sncks'!$C:$G,5,0)</f>
        <v>Not on spec</v>
      </c>
      <c r="I65" t="s">
        <v>490</v>
      </c>
    </row>
    <row r="66" spans="1:9" x14ac:dyDescent="0.25">
      <c r="A66" s="1" t="s">
        <v>573</v>
      </c>
      <c r="B66" s="1" t="s">
        <v>440</v>
      </c>
      <c r="C66" s="1" t="s">
        <v>574</v>
      </c>
      <c r="D66" s="1" t="s">
        <v>551</v>
      </c>
      <c r="E66" s="1" t="s">
        <v>477</v>
      </c>
      <c r="F66" s="1" t="s">
        <v>389</v>
      </c>
      <c r="G66" s="12" t="s">
        <v>560</v>
      </c>
      <c r="H66" t="str">
        <f>VLOOKUP(C66,'[1]Cld Bvrgs, Cnfctnry &amp; Sncks'!$C:$G,5,0)</f>
        <v>No spec</v>
      </c>
    </row>
    <row r="67" spans="1:9" x14ac:dyDescent="0.25">
      <c r="A67" s="1" t="s">
        <v>102</v>
      </c>
      <c r="B67" s="1" t="s">
        <v>575</v>
      </c>
      <c r="C67" s="1" t="s">
        <v>576</v>
      </c>
      <c r="D67" s="1" t="s">
        <v>577</v>
      </c>
      <c r="E67" s="1" t="s">
        <v>578</v>
      </c>
      <c r="F67" s="1" t="s">
        <v>389</v>
      </c>
      <c r="G67" s="18" t="s">
        <v>405</v>
      </c>
      <c r="H67" t="str">
        <f>VLOOKUP(C67,'[1]Cld Bvrgs, Cnfctnry &amp; Sncks'!$C:$G,5,0)</f>
        <v>Yes</v>
      </c>
    </row>
    <row r="68" spans="1:9" hidden="1" x14ac:dyDescent="0.25">
      <c r="A68" s="1" t="s">
        <v>579</v>
      </c>
      <c r="B68" s="1" t="s">
        <v>580</v>
      </c>
      <c r="C68" s="1" t="s">
        <v>120</v>
      </c>
      <c r="D68" s="1" t="s">
        <v>577</v>
      </c>
      <c r="E68" s="1" t="s">
        <v>581</v>
      </c>
      <c r="F68" s="1" t="s">
        <v>389</v>
      </c>
      <c r="G68" s="18" t="s">
        <v>405</v>
      </c>
      <c r="H68" t="str">
        <f>VLOOKUP(C68,'[1]Cld Bvrgs, Cnfctnry &amp; Sncks'!$C:$G,5,0)</f>
        <v>Not found</v>
      </c>
      <c r="I68" t="s">
        <v>490</v>
      </c>
    </row>
    <row r="69" spans="1:9" x14ac:dyDescent="0.25">
      <c r="A69" s="1" t="s">
        <v>582</v>
      </c>
      <c r="B69" s="1" t="s">
        <v>583</v>
      </c>
      <c r="C69" s="1" t="s">
        <v>12</v>
      </c>
      <c r="D69" s="1" t="s">
        <v>584</v>
      </c>
      <c r="E69" s="1" t="s">
        <v>585</v>
      </c>
      <c r="F69" s="1" t="s">
        <v>389</v>
      </c>
      <c r="G69" s="18" t="s">
        <v>405</v>
      </c>
      <c r="H69" t="str">
        <f>VLOOKUP(C69,'[1]Cld Bvrgs, Cnfctnry &amp; Sncks'!$C:$G,5,0)</f>
        <v>Yes</v>
      </c>
    </row>
    <row r="70" spans="1:9" x14ac:dyDescent="0.25">
      <c r="A70" s="1" t="s">
        <v>586</v>
      </c>
      <c r="B70" s="1" t="s">
        <v>583</v>
      </c>
      <c r="C70" s="1" t="s">
        <v>116</v>
      </c>
      <c r="D70" s="1" t="s">
        <v>584</v>
      </c>
      <c r="E70" s="1" t="s">
        <v>585</v>
      </c>
      <c r="F70" s="1" t="s">
        <v>389</v>
      </c>
      <c r="G70" s="12" t="s">
        <v>405</v>
      </c>
      <c r="H70" t="str">
        <f>VLOOKUP(C70,'[1]Cld Bvrgs, Cnfctnry &amp; Sncks'!$C:$G,5,0)</f>
        <v>Yes</v>
      </c>
    </row>
    <row r="71" spans="1:9" x14ac:dyDescent="0.25">
      <c r="A71" s="1" t="s">
        <v>16</v>
      </c>
      <c r="B71" s="1" t="s">
        <v>587</v>
      </c>
      <c r="C71" s="1" t="s">
        <v>588</v>
      </c>
      <c r="D71" s="1" t="s">
        <v>589</v>
      </c>
      <c r="E71" s="1" t="s">
        <v>590</v>
      </c>
      <c r="F71" s="1" t="s">
        <v>389</v>
      </c>
      <c r="G71" s="12" t="s">
        <v>405</v>
      </c>
      <c r="H71" t="str">
        <f>VLOOKUP(C71,'[1]Cld Bvrgs, Cnfctnry &amp; Sncks'!$C:$G,5,0)</f>
        <v>Yes</v>
      </c>
    </row>
    <row r="72" spans="1:9" x14ac:dyDescent="0.25">
      <c r="A72" s="1" t="s">
        <v>105</v>
      </c>
      <c r="B72" s="1" t="s">
        <v>587</v>
      </c>
      <c r="C72" s="1" t="s">
        <v>591</v>
      </c>
      <c r="D72" s="1" t="s">
        <v>589</v>
      </c>
      <c r="E72" s="1" t="s">
        <v>590</v>
      </c>
      <c r="F72" s="1" t="s">
        <v>389</v>
      </c>
      <c r="G72" s="18" t="s">
        <v>465</v>
      </c>
      <c r="H72" t="str">
        <f>VLOOKUP(C72,'[1]Cld Bvrgs, Cnfctnry &amp; Sncks'!$C:$G,5,0)</f>
        <v>Yes</v>
      </c>
    </row>
    <row r="73" spans="1:9" x14ac:dyDescent="0.25">
      <c r="A73" s="1" t="s">
        <v>83</v>
      </c>
      <c r="B73" s="1" t="s">
        <v>587</v>
      </c>
      <c r="C73" s="1" t="s">
        <v>592</v>
      </c>
      <c r="D73" s="1" t="s">
        <v>589</v>
      </c>
      <c r="E73" s="1" t="s">
        <v>590</v>
      </c>
      <c r="F73" s="1" t="s">
        <v>389</v>
      </c>
      <c r="G73" s="12" t="s">
        <v>405</v>
      </c>
      <c r="H73" t="str">
        <f>VLOOKUP(C73,'[1]Cld Bvrgs, Cnfctnry &amp; Sncks'!$C:$G,5,0)</f>
        <v>Yes</v>
      </c>
    </row>
    <row r="74" spans="1:9" x14ac:dyDescent="0.25">
      <c r="A74" s="1" t="s">
        <v>119</v>
      </c>
      <c r="B74" s="1" t="s">
        <v>587</v>
      </c>
      <c r="C74" s="1" t="s">
        <v>593</v>
      </c>
      <c r="D74" s="1" t="s">
        <v>589</v>
      </c>
      <c r="E74" s="1" t="s">
        <v>590</v>
      </c>
      <c r="F74" s="1" t="s">
        <v>389</v>
      </c>
      <c r="G74" s="12" t="s">
        <v>405</v>
      </c>
      <c r="H74" t="str">
        <f>VLOOKUP(C74,'[1]Cld Bvrgs, Cnfctnry &amp; Sncks'!$C:$G,5,0)</f>
        <v>Yes</v>
      </c>
    </row>
    <row r="75" spans="1:9" x14ac:dyDescent="0.25">
      <c r="A75" s="1" t="s">
        <v>594</v>
      </c>
      <c r="B75" s="1" t="s">
        <v>595</v>
      </c>
      <c r="C75" s="1" t="s">
        <v>18</v>
      </c>
      <c r="D75" s="1" t="s">
        <v>589</v>
      </c>
      <c r="E75" s="1" t="s">
        <v>590</v>
      </c>
      <c r="F75" s="1" t="s">
        <v>389</v>
      </c>
      <c r="G75" s="12" t="s">
        <v>405</v>
      </c>
      <c r="H75" t="str">
        <f>VLOOKUP(C75,'[1]Cld Bvrgs, Cnfctnry &amp; Sncks'!$C:$G,5,0)</f>
        <v>Yes</v>
      </c>
    </row>
    <row r="76" spans="1:9" x14ac:dyDescent="0.25">
      <c r="A76" s="1" t="s">
        <v>596</v>
      </c>
      <c r="B76" s="1" t="s">
        <v>595</v>
      </c>
      <c r="C76" s="1" t="s">
        <v>106</v>
      </c>
      <c r="D76" s="1" t="s">
        <v>589</v>
      </c>
      <c r="E76" s="1" t="s">
        <v>590</v>
      </c>
      <c r="F76" s="1" t="s">
        <v>389</v>
      </c>
      <c r="G76" s="12" t="s">
        <v>405</v>
      </c>
      <c r="H76" t="str">
        <f>VLOOKUP(C76,'[1]Cld Bvrgs, Cnfctnry &amp; Sncks'!$C:$G,5,0)</f>
        <v>Yes</v>
      </c>
    </row>
    <row r="77" spans="1:9" hidden="1" x14ac:dyDescent="0.25">
      <c r="A77" s="1" t="s">
        <v>597</v>
      </c>
      <c r="B77" s="1" t="s">
        <v>598</v>
      </c>
      <c r="C77" s="1" t="s">
        <v>163</v>
      </c>
      <c r="D77" s="1" t="s">
        <v>589</v>
      </c>
      <c r="E77" s="1" t="s">
        <v>590</v>
      </c>
      <c r="F77" s="1" t="s">
        <v>389</v>
      </c>
      <c r="G77" s="12" t="s">
        <v>405</v>
      </c>
      <c r="H77" t="str">
        <f>VLOOKUP(C77,'[1]Cld Bvrgs, Cnfctnry &amp; Sncks'!$C:$G,5,0)</f>
        <v>No spec</v>
      </c>
      <c r="I77" t="s">
        <v>490</v>
      </c>
    </row>
    <row r="78" spans="1:9" x14ac:dyDescent="0.25">
      <c r="A78" s="1" t="s">
        <v>56</v>
      </c>
      <c r="B78" s="1" t="s">
        <v>587</v>
      </c>
      <c r="C78" s="1" t="s">
        <v>599</v>
      </c>
      <c r="D78" s="1" t="s">
        <v>589</v>
      </c>
      <c r="E78" s="1" t="s">
        <v>600</v>
      </c>
      <c r="F78" s="1" t="s">
        <v>389</v>
      </c>
      <c r="G78" s="12" t="s">
        <v>405</v>
      </c>
      <c r="H78" t="str">
        <f>VLOOKUP(C78,'[1]Cld Bvrgs, Cnfctnry &amp; Sncks'!$C:$G,5,0)</f>
        <v>Yes</v>
      </c>
    </row>
    <row r="79" spans="1:9" x14ac:dyDescent="0.25">
      <c r="A79" s="1" t="s">
        <v>33</v>
      </c>
      <c r="B79" s="1" t="s">
        <v>601</v>
      </c>
      <c r="C79" s="1" t="s">
        <v>602</v>
      </c>
      <c r="D79" s="1" t="s">
        <v>603</v>
      </c>
      <c r="E79" s="1" t="s">
        <v>604</v>
      </c>
      <c r="F79" s="1" t="s">
        <v>389</v>
      </c>
      <c r="G79" s="12" t="s">
        <v>405</v>
      </c>
      <c r="H79" t="str">
        <f>VLOOKUP(C79,'[1]Cld Bvrgs, Cnfctnry &amp; Sncks'!$C:$G,5,0)</f>
        <v>Yes</v>
      </c>
    </row>
    <row r="80" spans="1:9" x14ac:dyDescent="0.25">
      <c r="A80" s="1" t="s">
        <v>36</v>
      </c>
      <c r="B80" s="1" t="s">
        <v>601</v>
      </c>
      <c r="C80" s="1" t="s">
        <v>605</v>
      </c>
      <c r="D80" s="1" t="s">
        <v>603</v>
      </c>
      <c r="E80" s="1" t="s">
        <v>604</v>
      </c>
      <c r="F80" s="1" t="s">
        <v>389</v>
      </c>
      <c r="G80" s="12" t="s">
        <v>405</v>
      </c>
      <c r="H80" t="str">
        <f>VLOOKUP(C80,'[1]Cld Bvrgs, Cnfctnry &amp; Sncks'!$C:$G,5,0)</f>
        <v>Yes</v>
      </c>
    </row>
    <row r="81" spans="1:9" x14ac:dyDescent="0.25">
      <c r="A81" s="1" t="s">
        <v>30</v>
      </c>
      <c r="B81" s="1" t="s">
        <v>419</v>
      </c>
      <c r="C81" s="1" t="s">
        <v>606</v>
      </c>
      <c r="D81" s="1" t="s">
        <v>603</v>
      </c>
      <c r="E81" s="1" t="s">
        <v>604</v>
      </c>
      <c r="F81" s="1" t="s">
        <v>389</v>
      </c>
      <c r="G81" s="12" t="s">
        <v>405</v>
      </c>
      <c r="H81" t="str">
        <f>VLOOKUP(C81,'[1]Cld Bvrgs, Cnfctnry &amp; Sncks'!$C:$G,5,0)</f>
        <v>Yes</v>
      </c>
    </row>
    <row r="82" spans="1:9" x14ac:dyDescent="0.25">
      <c r="A82" s="1" t="s">
        <v>26</v>
      </c>
      <c r="B82" s="1" t="s">
        <v>419</v>
      </c>
      <c r="C82" s="1" t="s">
        <v>607</v>
      </c>
      <c r="D82" s="1" t="s">
        <v>603</v>
      </c>
      <c r="E82" s="1" t="s">
        <v>604</v>
      </c>
      <c r="F82" s="1" t="s">
        <v>389</v>
      </c>
      <c r="G82" s="12" t="s">
        <v>405</v>
      </c>
      <c r="H82" t="str">
        <f>VLOOKUP(C82,'[1]Cld Bvrgs, Cnfctnry &amp; Sncks'!$C:$G,5,0)</f>
        <v>Yes</v>
      </c>
    </row>
    <row r="83" spans="1:9" x14ac:dyDescent="0.25">
      <c r="A83" s="1" t="s">
        <v>156</v>
      </c>
      <c r="B83" s="1" t="s">
        <v>454</v>
      </c>
      <c r="C83" s="1" t="s">
        <v>608</v>
      </c>
      <c r="D83" s="1" t="s">
        <v>609</v>
      </c>
      <c r="E83" s="1" t="s">
        <v>610</v>
      </c>
      <c r="F83" s="1" t="s">
        <v>389</v>
      </c>
      <c r="G83" s="18" t="s">
        <v>405</v>
      </c>
      <c r="H83" t="str">
        <f>VLOOKUP(C83,'[1]Cld Bvrgs, Cnfctnry &amp; Sncks'!$C:$G,5,0)</f>
        <v>Yes</v>
      </c>
    </row>
    <row r="84" spans="1:9" x14ac:dyDescent="0.25">
      <c r="A84" s="1" t="s">
        <v>150</v>
      </c>
      <c r="B84" s="1" t="s">
        <v>454</v>
      </c>
      <c r="C84" s="1" t="s">
        <v>611</v>
      </c>
      <c r="D84" s="1" t="s">
        <v>609</v>
      </c>
      <c r="E84" s="1" t="s">
        <v>610</v>
      </c>
      <c r="F84" s="1" t="s">
        <v>389</v>
      </c>
      <c r="G84" s="18" t="s">
        <v>405</v>
      </c>
      <c r="H84" t="str">
        <f>VLOOKUP(C84,'[1]Cld Bvrgs, Cnfctnry &amp; Sncks'!$C:$G,5,0)</f>
        <v>Yes</v>
      </c>
    </row>
    <row r="85" spans="1:9" x14ac:dyDescent="0.25">
      <c r="A85" s="1" t="s">
        <v>159</v>
      </c>
      <c r="B85" s="1" t="s">
        <v>454</v>
      </c>
      <c r="C85" s="1" t="s">
        <v>612</v>
      </c>
      <c r="D85" s="1" t="s">
        <v>609</v>
      </c>
      <c r="E85" s="1" t="s">
        <v>613</v>
      </c>
      <c r="F85" s="1" t="s">
        <v>389</v>
      </c>
      <c r="G85" s="18" t="s">
        <v>405</v>
      </c>
      <c r="H85" t="str">
        <f>VLOOKUP(C85,'[1]Cld Bvrgs, Cnfctnry &amp; Sncks'!$C:$G,5,0)</f>
        <v>Yes</v>
      </c>
    </row>
    <row r="86" spans="1:9" x14ac:dyDescent="0.25">
      <c r="A86" s="1" t="s">
        <v>153</v>
      </c>
      <c r="B86" s="1" t="s">
        <v>454</v>
      </c>
      <c r="C86" s="1" t="s">
        <v>614</v>
      </c>
      <c r="D86" s="1" t="s">
        <v>609</v>
      </c>
      <c r="E86" s="1" t="s">
        <v>613</v>
      </c>
      <c r="F86" s="1" t="s">
        <v>389</v>
      </c>
      <c r="G86" s="12" t="s">
        <v>405</v>
      </c>
      <c r="H86" t="str">
        <f>VLOOKUP(C86,'[1]Cld Bvrgs, Cnfctnry &amp; Sncks'!$C:$G,5,0)</f>
        <v>Yes</v>
      </c>
    </row>
    <row r="87" spans="1:9" x14ac:dyDescent="0.25">
      <c r="A87" s="1" t="s">
        <v>146</v>
      </c>
      <c r="B87" s="1" t="s">
        <v>454</v>
      </c>
      <c r="C87" s="1" t="s">
        <v>615</v>
      </c>
      <c r="D87" s="1" t="s">
        <v>609</v>
      </c>
      <c r="E87" s="1" t="s">
        <v>613</v>
      </c>
      <c r="F87" s="1" t="s">
        <v>389</v>
      </c>
      <c r="G87" s="12" t="s">
        <v>405</v>
      </c>
      <c r="H87" t="str">
        <f>VLOOKUP(C87,'[1]Cld Bvrgs, Cnfctnry &amp; Sncks'!$C:$G,5,0)</f>
        <v>Yes</v>
      </c>
    </row>
    <row r="88" spans="1:9" x14ac:dyDescent="0.25">
      <c r="A88" s="1" t="s">
        <v>92</v>
      </c>
      <c r="B88" s="1" t="s">
        <v>454</v>
      </c>
      <c r="C88" s="1" t="s">
        <v>616</v>
      </c>
      <c r="D88" s="1" t="s">
        <v>617</v>
      </c>
      <c r="E88" s="1" t="s">
        <v>618</v>
      </c>
      <c r="F88" s="1" t="s">
        <v>389</v>
      </c>
      <c r="G88" s="12" t="s">
        <v>405</v>
      </c>
      <c r="H88" t="str">
        <f>VLOOKUP(C88,'[1]Cld Bvrgs, Cnfctnry &amp; Sncks'!$C:$G,5,0)</f>
        <v>Yes</v>
      </c>
    </row>
    <row r="89" spans="1:9" x14ac:dyDescent="0.25">
      <c r="A89" s="1" t="s">
        <v>138</v>
      </c>
      <c r="B89" s="1" t="s">
        <v>619</v>
      </c>
      <c r="C89" s="1" t="s">
        <v>620</v>
      </c>
      <c r="D89" s="1" t="s">
        <v>617</v>
      </c>
      <c r="E89" s="1" t="s">
        <v>621</v>
      </c>
      <c r="F89" s="1" t="s">
        <v>389</v>
      </c>
      <c r="G89" s="12" t="s">
        <v>405</v>
      </c>
      <c r="H89" t="str">
        <f>VLOOKUP(C89,'[1]Cld Bvrgs, Cnfctnry &amp; Sncks'!$C:$G,5,0)</f>
        <v>Yes</v>
      </c>
    </row>
    <row r="90" spans="1:9" x14ac:dyDescent="0.25">
      <c r="A90" s="1" t="s">
        <v>622</v>
      </c>
      <c r="B90" s="1" t="s">
        <v>440</v>
      </c>
      <c r="C90" s="1" t="s">
        <v>623</v>
      </c>
      <c r="D90" s="1" t="s">
        <v>624</v>
      </c>
      <c r="E90" s="1" t="s">
        <v>625</v>
      </c>
      <c r="F90" s="1" t="s">
        <v>389</v>
      </c>
      <c r="G90" s="12" t="s">
        <v>560</v>
      </c>
      <c r="H90" t="str">
        <f>VLOOKUP(C90,'[1]Cld Bvrgs, Cnfctnry &amp; Sncks'!$C:$G,5,0)</f>
        <v>Not on spec</v>
      </c>
    </row>
    <row r="91" spans="1:9" x14ac:dyDescent="0.25">
      <c r="A91" s="1" t="s">
        <v>626</v>
      </c>
      <c r="B91" s="1" t="s">
        <v>411</v>
      </c>
      <c r="C91" s="1" t="s">
        <v>627</v>
      </c>
      <c r="D91" s="1" t="s">
        <v>624</v>
      </c>
      <c r="E91" s="1" t="s">
        <v>625</v>
      </c>
      <c r="F91" s="1" t="s">
        <v>389</v>
      </c>
      <c r="G91" s="12" t="s">
        <v>560</v>
      </c>
      <c r="H91" t="str">
        <f>VLOOKUP(C91,'[1]Cld Bvrgs, Cnfctnry &amp; Sncks'!$C:$G,5,0)</f>
        <v>Not on spec</v>
      </c>
    </row>
    <row r="92" spans="1:9" hidden="1" x14ac:dyDescent="0.25">
      <c r="A92" s="1" t="s">
        <v>628</v>
      </c>
      <c r="B92" s="1" t="s">
        <v>629</v>
      </c>
      <c r="C92" s="1" t="s">
        <v>630</v>
      </c>
      <c r="D92" s="1" t="s">
        <v>631</v>
      </c>
      <c r="E92" s="1" t="s">
        <v>632</v>
      </c>
      <c r="F92" s="1" t="s">
        <v>389</v>
      </c>
      <c r="G92" s="12" t="s">
        <v>560</v>
      </c>
      <c r="H92" s="12" t="s">
        <v>633</v>
      </c>
      <c r="I92" s="12" t="s">
        <v>490</v>
      </c>
    </row>
    <row r="93" spans="1:9" hidden="1" x14ac:dyDescent="0.25">
      <c r="A93" s="1" t="s">
        <v>634</v>
      </c>
      <c r="B93" s="1" t="s">
        <v>629</v>
      </c>
      <c r="C93" s="1" t="s">
        <v>635</v>
      </c>
      <c r="D93" s="1" t="s">
        <v>631</v>
      </c>
      <c r="E93" s="1" t="s">
        <v>632</v>
      </c>
      <c r="F93" s="1" t="s">
        <v>389</v>
      </c>
      <c r="G93" s="12" t="s">
        <v>560</v>
      </c>
      <c r="H93" s="12" t="s">
        <v>633</v>
      </c>
      <c r="I93" s="12" t="s">
        <v>490</v>
      </c>
    </row>
    <row r="94" spans="1:9" hidden="1" x14ac:dyDescent="0.25">
      <c r="A94" s="1" t="s">
        <v>636</v>
      </c>
      <c r="B94" s="1" t="s">
        <v>629</v>
      </c>
      <c r="C94" s="1" t="s">
        <v>637</v>
      </c>
      <c r="D94" s="1" t="s">
        <v>631</v>
      </c>
      <c r="E94" s="1" t="s">
        <v>632</v>
      </c>
      <c r="F94" s="1" t="s">
        <v>389</v>
      </c>
      <c r="G94" s="12" t="s">
        <v>560</v>
      </c>
      <c r="H94" s="12" t="s">
        <v>633</v>
      </c>
      <c r="I94" s="12" t="s">
        <v>490</v>
      </c>
    </row>
    <row r="95" spans="1:9" hidden="1" x14ac:dyDescent="0.25">
      <c r="A95" s="1" t="s">
        <v>638</v>
      </c>
      <c r="B95" s="1" t="s">
        <v>629</v>
      </c>
      <c r="C95" s="1" t="s">
        <v>639</v>
      </c>
      <c r="D95" s="1" t="s">
        <v>631</v>
      </c>
      <c r="E95" s="1" t="s">
        <v>632</v>
      </c>
      <c r="F95" s="1" t="s">
        <v>389</v>
      </c>
      <c r="G95" s="12" t="s">
        <v>560</v>
      </c>
      <c r="H95" s="12" t="s">
        <v>633</v>
      </c>
      <c r="I95" s="12" t="s">
        <v>490</v>
      </c>
    </row>
    <row r="96" spans="1:9" x14ac:dyDescent="0.25">
      <c r="A96" s="1" t="s">
        <v>640</v>
      </c>
      <c r="B96" s="1" t="s">
        <v>641</v>
      </c>
      <c r="C96" s="1" t="s">
        <v>642</v>
      </c>
      <c r="D96" s="1" t="s">
        <v>643</v>
      </c>
      <c r="E96" s="1" t="s">
        <v>134</v>
      </c>
      <c r="F96" s="1" t="s">
        <v>389</v>
      </c>
      <c r="G96" s="18" t="s">
        <v>405</v>
      </c>
    </row>
    <row r="97" spans="1:7" x14ac:dyDescent="0.25">
      <c r="A97" s="1" t="s">
        <v>644</v>
      </c>
      <c r="B97" s="1" t="s">
        <v>641</v>
      </c>
      <c r="C97" s="1" t="s">
        <v>645</v>
      </c>
      <c r="D97" s="1" t="s">
        <v>643</v>
      </c>
      <c r="E97" s="1" t="s">
        <v>134</v>
      </c>
      <c r="F97" s="1" t="s">
        <v>389</v>
      </c>
      <c r="G97" s="18" t="s">
        <v>405</v>
      </c>
    </row>
  </sheetData>
  <autoFilter ref="A1:I97" xr:uid="{3F8F2760-9B2C-4657-A012-F75848564E0C}">
    <filterColumn colId="8">
      <filters blank="1">
        <filter val="Spec provided with declaration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7449-6A8F-4051-A0D6-85739D8910C7}">
  <dimension ref="A1:F76"/>
  <sheetViews>
    <sheetView tabSelected="1" workbookViewId="0">
      <pane ySplit="1" topLeftCell="A2" activePane="bottomLeft" state="frozen"/>
      <selection pane="bottomLeft" activeCell="J17" sqref="J17"/>
    </sheetView>
  </sheetViews>
  <sheetFormatPr defaultRowHeight="15" x14ac:dyDescent="0.25"/>
  <cols>
    <col min="1" max="1" width="8.140625" bestFit="1" customWidth="1"/>
    <col min="2" max="2" width="41.85546875" bestFit="1" customWidth="1"/>
    <col min="3" max="3" width="56.140625" bestFit="1" customWidth="1"/>
    <col min="4" max="4" width="25.85546875" bestFit="1" customWidth="1"/>
    <col min="5" max="5" width="18" bestFit="1" customWidth="1"/>
    <col min="6" max="6" width="6.5703125" bestFit="1" customWidth="1"/>
  </cols>
  <sheetData>
    <row r="1" spans="1:6" x14ac:dyDescent="0.25">
      <c r="A1" s="16" t="s">
        <v>168</v>
      </c>
      <c r="B1" s="16" t="s">
        <v>388</v>
      </c>
      <c r="C1" s="16" t="s">
        <v>0</v>
      </c>
      <c r="D1" s="16" t="s">
        <v>3</v>
      </c>
      <c r="E1" s="16" t="s">
        <v>396</v>
      </c>
      <c r="F1" s="16" t="s">
        <v>389</v>
      </c>
    </row>
    <row r="2" spans="1:6" x14ac:dyDescent="0.25">
      <c r="A2" s="1" t="s">
        <v>400</v>
      </c>
      <c r="B2" s="1" t="s">
        <v>401</v>
      </c>
      <c r="C2" s="1" t="s">
        <v>402</v>
      </c>
      <c r="D2" s="1" t="s">
        <v>403</v>
      </c>
      <c r="E2" s="1" t="s">
        <v>404</v>
      </c>
      <c r="F2" s="1" t="s">
        <v>389</v>
      </c>
    </row>
    <row r="3" spans="1:6" x14ac:dyDescent="0.25">
      <c r="A3" s="1" t="s">
        <v>108</v>
      </c>
      <c r="B3" s="1" t="s">
        <v>401</v>
      </c>
      <c r="C3" s="1" t="s">
        <v>406</v>
      </c>
      <c r="D3" s="1" t="s">
        <v>403</v>
      </c>
      <c r="E3" s="1" t="s">
        <v>407</v>
      </c>
      <c r="F3" s="1" t="s">
        <v>389</v>
      </c>
    </row>
    <row r="4" spans="1:6" x14ac:dyDescent="0.25">
      <c r="A4" s="1" t="s">
        <v>74</v>
      </c>
      <c r="B4" s="1" t="s">
        <v>408</v>
      </c>
      <c r="C4" s="1" t="s">
        <v>409</v>
      </c>
      <c r="D4" s="1" t="s">
        <v>403</v>
      </c>
      <c r="E4" s="1" t="s">
        <v>410</v>
      </c>
      <c r="F4" s="1" t="s">
        <v>389</v>
      </c>
    </row>
    <row r="5" spans="1:6" x14ac:dyDescent="0.25">
      <c r="A5" s="1" t="s">
        <v>6</v>
      </c>
      <c r="B5" s="1" t="s">
        <v>411</v>
      </c>
      <c r="C5" s="1" t="s">
        <v>412</v>
      </c>
      <c r="D5" s="1" t="s">
        <v>403</v>
      </c>
      <c r="E5" s="1" t="s">
        <v>413</v>
      </c>
      <c r="F5" s="1" t="s">
        <v>389</v>
      </c>
    </row>
    <row r="6" spans="1:6" x14ac:dyDescent="0.25">
      <c r="A6" s="1" t="s">
        <v>414</v>
      </c>
      <c r="B6" s="1" t="s">
        <v>401</v>
      </c>
      <c r="C6" s="1" t="s">
        <v>415</v>
      </c>
      <c r="D6" s="1" t="s">
        <v>403</v>
      </c>
      <c r="E6" s="1" t="s">
        <v>416</v>
      </c>
      <c r="F6" s="1" t="s">
        <v>389</v>
      </c>
    </row>
    <row r="7" spans="1:6" x14ac:dyDescent="0.25">
      <c r="A7" s="1" t="s">
        <v>113</v>
      </c>
      <c r="B7" s="1" t="s">
        <v>401</v>
      </c>
      <c r="C7" s="1" t="s">
        <v>417</v>
      </c>
      <c r="D7" s="1" t="s">
        <v>403</v>
      </c>
      <c r="E7" s="1" t="s">
        <v>418</v>
      </c>
      <c r="F7" s="1" t="s">
        <v>389</v>
      </c>
    </row>
    <row r="8" spans="1:6" x14ac:dyDescent="0.25">
      <c r="A8" s="1" t="s">
        <v>140</v>
      </c>
      <c r="B8" s="1" t="s">
        <v>419</v>
      </c>
      <c r="C8" s="1" t="s">
        <v>420</v>
      </c>
      <c r="D8" s="1" t="s">
        <v>403</v>
      </c>
      <c r="E8" s="1" t="s">
        <v>421</v>
      </c>
      <c r="F8" s="1" t="s">
        <v>389</v>
      </c>
    </row>
    <row r="9" spans="1:6" x14ac:dyDescent="0.25">
      <c r="A9" s="1" t="s">
        <v>143</v>
      </c>
      <c r="B9" s="1" t="s">
        <v>419</v>
      </c>
      <c r="C9" s="1" t="s">
        <v>422</v>
      </c>
      <c r="D9" s="1" t="s">
        <v>403</v>
      </c>
      <c r="E9" s="1" t="s">
        <v>421</v>
      </c>
      <c r="F9" s="1" t="s">
        <v>389</v>
      </c>
    </row>
    <row r="10" spans="1:6" x14ac:dyDescent="0.25">
      <c r="A10" s="1" t="s">
        <v>423</v>
      </c>
      <c r="B10" s="1" t="s">
        <v>408</v>
      </c>
      <c r="C10" s="1" t="s">
        <v>424</v>
      </c>
      <c r="D10" s="1" t="s">
        <v>403</v>
      </c>
      <c r="E10" s="1" t="s">
        <v>421</v>
      </c>
      <c r="F10" s="1" t="s">
        <v>389</v>
      </c>
    </row>
    <row r="11" spans="1:6" x14ac:dyDescent="0.25">
      <c r="A11" s="1" t="s">
        <v>425</v>
      </c>
      <c r="B11" s="1" t="s">
        <v>408</v>
      </c>
      <c r="C11" s="1" t="s">
        <v>426</v>
      </c>
      <c r="D11" s="1" t="s">
        <v>403</v>
      </c>
      <c r="E11" s="1" t="s">
        <v>421</v>
      </c>
      <c r="F11" s="1" t="s">
        <v>389</v>
      </c>
    </row>
    <row r="12" spans="1:6" x14ac:dyDescent="0.25">
      <c r="A12" s="1" t="s">
        <v>427</v>
      </c>
      <c r="B12" s="1" t="s">
        <v>419</v>
      </c>
      <c r="C12" s="1" t="s">
        <v>428</v>
      </c>
      <c r="D12" s="1" t="s">
        <v>403</v>
      </c>
      <c r="E12" s="1" t="s">
        <v>429</v>
      </c>
      <c r="F12" s="1" t="s">
        <v>389</v>
      </c>
    </row>
    <row r="13" spans="1:6" x14ac:dyDescent="0.25">
      <c r="A13" s="1" t="s">
        <v>430</v>
      </c>
      <c r="B13" s="1" t="s">
        <v>401</v>
      </c>
      <c r="C13" s="1" t="s">
        <v>431</v>
      </c>
      <c r="D13" s="1" t="s">
        <v>403</v>
      </c>
      <c r="E13" s="1" t="s">
        <v>432</v>
      </c>
      <c r="F13" s="1" t="s">
        <v>389</v>
      </c>
    </row>
    <row r="14" spans="1:6" x14ac:dyDescent="0.25">
      <c r="A14" s="1" t="s">
        <v>433</v>
      </c>
      <c r="B14" s="1" t="s">
        <v>411</v>
      </c>
      <c r="C14" s="1" t="s">
        <v>434</v>
      </c>
      <c r="D14" s="1" t="s">
        <v>403</v>
      </c>
      <c r="E14" s="1" t="s">
        <v>432</v>
      </c>
      <c r="F14" s="1" t="s">
        <v>389</v>
      </c>
    </row>
    <row r="15" spans="1:6" x14ac:dyDescent="0.25">
      <c r="A15" s="1" t="s">
        <v>646</v>
      </c>
      <c r="B15" s="1" t="s">
        <v>401</v>
      </c>
      <c r="C15" s="1" t="s">
        <v>436</v>
      </c>
      <c r="D15" s="1" t="s">
        <v>403</v>
      </c>
      <c r="E15" s="1" t="s">
        <v>416</v>
      </c>
      <c r="F15" s="1" t="s">
        <v>389</v>
      </c>
    </row>
    <row r="16" spans="1:6" x14ac:dyDescent="0.25">
      <c r="A16" s="1" t="s">
        <v>437</v>
      </c>
      <c r="B16" s="1" t="s">
        <v>401</v>
      </c>
      <c r="C16" s="1" t="s">
        <v>438</v>
      </c>
      <c r="D16" s="1" t="s">
        <v>403</v>
      </c>
      <c r="E16" s="1" t="s">
        <v>416</v>
      </c>
      <c r="F16" s="1" t="s">
        <v>389</v>
      </c>
    </row>
    <row r="17" spans="1:6" x14ac:dyDescent="0.25">
      <c r="A17" s="1" t="s">
        <v>439</v>
      </c>
      <c r="B17" s="1" t="s">
        <v>440</v>
      </c>
      <c r="C17" s="1" t="s">
        <v>441</v>
      </c>
      <c r="D17" s="1" t="s">
        <v>403</v>
      </c>
      <c r="E17" s="1" t="s">
        <v>442</v>
      </c>
      <c r="F17" s="1" t="s">
        <v>389</v>
      </c>
    </row>
    <row r="18" spans="1:6" x14ac:dyDescent="0.25">
      <c r="A18" s="1" t="s">
        <v>443</v>
      </c>
      <c r="B18" s="1" t="s">
        <v>444</v>
      </c>
      <c r="C18" s="1" t="s">
        <v>445</v>
      </c>
      <c r="D18" s="1" t="s">
        <v>403</v>
      </c>
      <c r="E18" s="1" t="s">
        <v>446</v>
      </c>
      <c r="F18" s="1" t="s">
        <v>389</v>
      </c>
    </row>
    <row r="19" spans="1:6" x14ac:dyDescent="0.25">
      <c r="A19" s="1" t="s">
        <v>447</v>
      </c>
      <c r="B19" s="1" t="s">
        <v>411</v>
      </c>
      <c r="C19" s="1" t="s">
        <v>448</v>
      </c>
      <c r="D19" s="1" t="s">
        <v>403</v>
      </c>
      <c r="E19" s="1" t="s">
        <v>418</v>
      </c>
      <c r="F19" s="1" t="s">
        <v>389</v>
      </c>
    </row>
    <row r="20" spans="1:6" x14ac:dyDescent="0.25">
      <c r="A20" s="1" t="s">
        <v>449</v>
      </c>
      <c r="B20" s="1" t="s">
        <v>411</v>
      </c>
      <c r="C20" s="1" t="s">
        <v>450</v>
      </c>
      <c r="D20" s="1" t="s">
        <v>403</v>
      </c>
      <c r="E20" s="1" t="s">
        <v>418</v>
      </c>
      <c r="F20" s="1" t="s">
        <v>389</v>
      </c>
    </row>
    <row r="21" spans="1:6" x14ac:dyDescent="0.25">
      <c r="A21" s="1" t="s">
        <v>451</v>
      </c>
      <c r="B21" s="1" t="s">
        <v>440</v>
      </c>
      <c r="C21" s="1" t="s">
        <v>452</v>
      </c>
      <c r="D21" s="1" t="s">
        <v>403</v>
      </c>
      <c r="E21" s="1" t="s">
        <v>410</v>
      </c>
      <c r="F21" s="1" t="s">
        <v>389</v>
      </c>
    </row>
    <row r="22" spans="1:6" x14ac:dyDescent="0.25">
      <c r="A22" s="1" t="s">
        <v>453</v>
      </c>
      <c r="B22" s="1" t="s">
        <v>454</v>
      </c>
      <c r="C22" s="1" t="s">
        <v>455</v>
      </c>
      <c r="D22" s="1" t="s">
        <v>456</v>
      </c>
      <c r="E22" s="1" t="s">
        <v>457</v>
      </c>
      <c r="F22" s="1" t="s">
        <v>389</v>
      </c>
    </row>
    <row r="23" spans="1:6" x14ac:dyDescent="0.25">
      <c r="A23" s="1" t="s">
        <v>458</v>
      </c>
      <c r="B23" s="1" t="s">
        <v>454</v>
      </c>
      <c r="C23" s="1" t="s">
        <v>459</v>
      </c>
      <c r="D23" s="1" t="s">
        <v>456</v>
      </c>
      <c r="E23" s="1" t="s">
        <v>457</v>
      </c>
      <c r="F23" s="1" t="s">
        <v>389</v>
      </c>
    </row>
    <row r="24" spans="1:6" x14ac:dyDescent="0.25">
      <c r="A24" s="1" t="s">
        <v>460</v>
      </c>
      <c r="B24" s="1" t="s">
        <v>401</v>
      </c>
      <c r="C24" s="1" t="s">
        <v>461</v>
      </c>
      <c r="D24" s="1" t="s">
        <v>462</v>
      </c>
      <c r="E24" s="1" t="s">
        <v>39</v>
      </c>
      <c r="F24" s="1" t="s">
        <v>389</v>
      </c>
    </row>
    <row r="25" spans="1:6" x14ac:dyDescent="0.25">
      <c r="A25" s="1" t="s">
        <v>463</v>
      </c>
      <c r="B25" s="1" t="s">
        <v>401</v>
      </c>
      <c r="C25" s="1" t="s">
        <v>464</v>
      </c>
      <c r="D25" s="1" t="s">
        <v>462</v>
      </c>
      <c r="E25" s="1" t="s">
        <v>39</v>
      </c>
      <c r="F25" s="1" t="s">
        <v>389</v>
      </c>
    </row>
    <row r="26" spans="1:6" x14ac:dyDescent="0.25">
      <c r="A26" s="1" t="s">
        <v>468</v>
      </c>
      <c r="B26" s="1" t="s">
        <v>401</v>
      </c>
      <c r="C26" s="1" t="s">
        <v>469</v>
      </c>
      <c r="D26" s="1" t="s">
        <v>462</v>
      </c>
      <c r="E26" s="1" t="s">
        <v>39</v>
      </c>
      <c r="F26" s="1" t="s">
        <v>389</v>
      </c>
    </row>
    <row r="27" spans="1:6" x14ac:dyDescent="0.25">
      <c r="A27" s="1" t="s">
        <v>470</v>
      </c>
      <c r="B27" s="1" t="s">
        <v>401</v>
      </c>
      <c r="C27" s="1" t="s">
        <v>471</v>
      </c>
      <c r="D27" s="1" t="s">
        <v>472</v>
      </c>
      <c r="E27" s="1" t="s">
        <v>473</v>
      </c>
      <c r="F27" s="1" t="s">
        <v>389</v>
      </c>
    </row>
    <row r="28" spans="1:6" x14ac:dyDescent="0.25">
      <c r="A28" s="1" t="s">
        <v>475</v>
      </c>
      <c r="B28" s="1" t="s">
        <v>444</v>
      </c>
      <c r="C28" s="1" t="s">
        <v>476</v>
      </c>
      <c r="D28" s="1" t="s">
        <v>472</v>
      </c>
      <c r="E28" s="1" t="s">
        <v>477</v>
      </c>
      <c r="F28" s="1" t="s">
        <v>389</v>
      </c>
    </row>
    <row r="29" spans="1:6" x14ac:dyDescent="0.25">
      <c r="A29" s="1" t="s">
        <v>478</v>
      </c>
      <c r="B29" s="1" t="s">
        <v>479</v>
      </c>
      <c r="C29" s="1" t="s">
        <v>480</v>
      </c>
      <c r="D29" s="1" t="s">
        <v>472</v>
      </c>
      <c r="E29" s="1" t="s">
        <v>481</v>
      </c>
      <c r="F29" s="1" t="s">
        <v>389</v>
      </c>
    </row>
    <row r="30" spans="1:6" x14ac:dyDescent="0.25">
      <c r="A30" s="1" t="s">
        <v>482</v>
      </c>
      <c r="B30" s="1" t="s">
        <v>440</v>
      </c>
      <c r="C30" s="1" t="s">
        <v>483</v>
      </c>
      <c r="D30" s="1" t="s">
        <v>472</v>
      </c>
      <c r="E30" s="1" t="s">
        <v>484</v>
      </c>
      <c r="F30" s="1" t="s">
        <v>389</v>
      </c>
    </row>
    <row r="31" spans="1:6" x14ac:dyDescent="0.25">
      <c r="A31" s="1" t="s">
        <v>485</v>
      </c>
      <c r="B31" s="1" t="s">
        <v>440</v>
      </c>
      <c r="C31" s="1" t="s">
        <v>486</v>
      </c>
      <c r="D31" s="1" t="s">
        <v>472</v>
      </c>
      <c r="E31" s="1" t="s">
        <v>484</v>
      </c>
      <c r="F31" s="1" t="s">
        <v>389</v>
      </c>
    </row>
    <row r="32" spans="1:6" x14ac:dyDescent="0.25">
      <c r="A32" s="1" t="s">
        <v>487</v>
      </c>
      <c r="B32" s="1" t="s">
        <v>411</v>
      </c>
      <c r="C32" s="1" t="s">
        <v>488</v>
      </c>
      <c r="D32" s="1" t="s">
        <v>472</v>
      </c>
      <c r="E32" s="1" t="s">
        <v>473</v>
      </c>
      <c r="F32" s="1" t="s">
        <v>389</v>
      </c>
    </row>
    <row r="33" spans="1:6" x14ac:dyDescent="0.25">
      <c r="A33" s="1" t="s">
        <v>491</v>
      </c>
      <c r="B33" s="1" t="s">
        <v>401</v>
      </c>
      <c r="C33" s="1" t="s">
        <v>492</v>
      </c>
      <c r="D33" s="1" t="s">
        <v>472</v>
      </c>
      <c r="E33" s="1" t="s">
        <v>493</v>
      </c>
      <c r="F33" s="1" t="s">
        <v>389</v>
      </c>
    </row>
    <row r="34" spans="1:6" x14ac:dyDescent="0.25">
      <c r="A34" s="1" t="s">
        <v>494</v>
      </c>
      <c r="B34" s="1" t="s">
        <v>411</v>
      </c>
      <c r="C34" s="1" t="s">
        <v>495</v>
      </c>
      <c r="D34" s="1" t="s">
        <v>472</v>
      </c>
      <c r="E34" s="1" t="s">
        <v>493</v>
      </c>
      <c r="F34" s="1" t="s">
        <v>389</v>
      </c>
    </row>
    <row r="35" spans="1:6" x14ac:dyDescent="0.25">
      <c r="A35" s="1" t="s">
        <v>496</v>
      </c>
      <c r="B35" s="1" t="s">
        <v>411</v>
      </c>
      <c r="C35" s="1" t="s">
        <v>497</v>
      </c>
      <c r="D35" s="1" t="s">
        <v>472</v>
      </c>
      <c r="E35" s="1" t="s">
        <v>493</v>
      </c>
      <c r="F35" s="1" t="s">
        <v>389</v>
      </c>
    </row>
    <row r="36" spans="1:6" x14ac:dyDescent="0.25">
      <c r="A36" s="1" t="s">
        <v>498</v>
      </c>
      <c r="B36" s="1" t="s">
        <v>411</v>
      </c>
      <c r="C36" s="1" t="s">
        <v>499</v>
      </c>
      <c r="D36" s="1" t="s">
        <v>472</v>
      </c>
      <c r="E36" s="1" t="s">
        <v>493</v>
      </c>
      <c r="F36" s="1" t="s">
        <v>389</v>
      </c>
    </row>
    <row r="37" spans="1:6" x14ac:dyDescent="0.25">
      <c r="A37" s="1" t="s">
        <v>54</v>
      </c>
      <c r="B37" s="1" t="s">
        <v>411</v>
      </c>
      <c r="C37" s="1" t="s">
        <v>500</v>
      </c>
      <c r="D37" s="1" t="s">
        <v>501</v>
      </c>
      <c r="E37" s="1" t="s">
        <v>502</v>
      </c>
      <c r="F37" s="1" t="s">
        <v>389</v>
      </c>
    </row>
    <row r="38" spans="1:6" x14ac:dyDescent="0.25">
      <c r="A38" s="1" t="s">
        <v>48</v>
      </c>
      <c r="B38" s="1" t="s">
        <v>401</v>
      </c>
      <c r="C38" s="1" t="s">
        <v>506</v>
      </c>
      <c r="D38" s="1" t="s">
        <v>501</v>
      </c>
      <c r="E38" s="1" t="s">
        <v>507</v>
      </c>
      <c r="F38" s="1" t="s">
        <v>389</v>
      </c>
    </row>
    <row r="39" spans="1:6" x14ac:dyDescent="0.25">
      <c r="A39" s="1" t="s">
        <v>69</v>
      </c>
      <c r="B39" s="1" t="s">
        <v>401</v>
      </c>
      <c r="C39" s="1" t="s">
        <v>508</v>
      </c>
      <c r="D39" s="1" t="s">
        <v>501</v>
      </c>
      <c r="E39" s="1" t="s">
        <v>509</v>
      </c>
      <c r="F39" s="1" t="s">
        <v>389</v>
      </c>
    </row>
    <row r="40" spans="1:6" x14ac:dyDescent="0.25">
      <c r="A40" s="1" t="s">
        <v>52</v>
      </c>
      <c r="B40" s="1" t="s">
        <v>401</v>
      </c>
      <c r="C40" s="1" t="s">
        <v>510</v>
      </c>
      <c r="D40" s="1" t="s">
        <v>501</v>
      </c>
      <c r="E40" s="1" t="s">
        <v>502</v>
      </c>
      <c r="F40" s="1" t="s">
        <v>389</v>
      </c>
    </row>
    <row r="41" spans="1:6" x14ac:dyDescent="0.25">
      <c r="A41" s="1" t="s">
        <v>50</v>
      </c>
      <c r="B41" s="1" t="s">
        <v>411</v>
      </c>
      <c r="C41" s="1" t="s">
        <v>511</v>
      </c>
      <c r="D41" s="1" t="s">
        <v>501</v>
      </c>
      <c r="E41" s="1" t="s">
        <v>507</v>
      </c>
      <c r="F41" s="1" t="s">
        <v>389</v>
      </c>
    </row>
    <row r="42" spans="1:6" x14ac:dyDescent="0.25">
      <c r="A42" s="1" t="s">
        <v>513</v>
      </c>
      <c r="B42" s="1" t="s">
        <v>454</v>
      </c>
      <c r="C42" s="1" t="s">
        <v>514</v>
      </c>
      <c r="D42" s="1" t="s">
        <v>86</v>
      </c>
      <c r="E42" s="1" t="s">
        <v>515</v>
      </c>
      <c r="F42" s="1" t="s">
        <v>389</v>
      </c>
    </row>
    <row r="43" spans="1:6" x14ac:dyDescent="0.25">
      <c r="A43" s="1" t="s">
        <v>516</v>
      </c>
      <c r="B43" s="1" t="s">
        <v>454</v>
      </c>
      <c r="C43" s="1" t="s">
        <v>517</v>
      </c>
      <c r="D43" s="1" t="s">
        <v>86</v>
      </c>
      <c r="E43" s="1" t="s">
        <v>515</v>
      </c>
      <c r="F43" s="1" t="s">
        <v>389</v>
      </c>
    </row>
    <row r="44" spans="1:6" x14ac:dyDescent="0.25">
      <c r="A44" s="1" t="s">
        <v>518</v>
      </c>
      <c r="B44" s="1" t="s">
        <v>454</v>
      </c>
      <c r="C44" s="1" t="s">
        <v>519</v>
      </c>
      <c r="D44" s="1" t="s">
        <v>86</v>
      </c>
      <c r="E44" s="1" t="s">
        <v>515</v>
      </c>
      <c r="F44" s="1" t="s">
        <v>389</v>
      </c>
    </row>
    <row r="45" spans="1:6" x14ac:dyDescent="0.25">
      <c r="A45" s="1" t="s">
        <v>525</v>
      </c>
      <c r="B45" s="1" t="s">
        <v>526</v>
      </c>
      <c r="C45" s="1" t="s">
        <v>527</v>
      </c>
      <c r="D45" s="1" t="s">
        <v>528</v>
      </c>
      <c r="E45" s="1" t="s">
        <v>528</v>
      </c>
      <c r="F45" s="1" t="s">
        <v>389</v>
      </c>
    </row>
    <row r="46" spans="1:6" x14ac:dyDescent="0.25">
      <c r="A46" s="1" t="s">
        <v>529</v>
      </c>
      <c r="B46" s="1" t="s">
        <v>530</v>
      </c>
      <c r="C46" s="1" t="s">
        <v>531</v>
      </c>
      <c r="D46" s="1" t="s">
        <v>528</v>
      </c>
      <c r="E46" s="1" t="s">
        <v>528</v>
      </c>
      <c r="F46" s="1" t="s">
        <v>389</v>
      </c>
    </row>
    <row r="47" spans="1:6" x14ac:dyDescent="0.25">
      <c r="A47" s="1" t="s">
        <v>532</v>
      </c>
      <c r="B47" s="1" t="s">
        <v>530</v>
      </c>
      <c r="C47" s="1" t="s">
        <v>533</v>
      </c>
      <c r="D47" s="1" t="s">
        <v>528</v>
      </c>
      <c r="E47" s="1" t="s">
        <v>528</v>
      </c>
      <c r="F47" s="1" t="s">
        <v>389</v>
      </c>
    </row>
    <row r="48" spans="1:6" x14ac:dyDescent="0.25">
      <c r="A48" s="1" t="s">
        <v>534</v>
      </c>
      <c r="B48" s="1" t="s">
        <v>454</v>
      </c>
      <c r="C48" s="1" t="s">
        <v>535</v>
      </c>
      <c r="D48" s="1" t="s">
        <v>536</v>
      </c>
      <c r="E48" s="1" t="s">
        <v>537</v>
      </c>
      <c r="F48" s="1" t="s">
        <v>389</v>
      </c>
    </row>
    <row r="49" spans="1:6" x14ac:dyDescent="0.25">
      <c r="A49" s="1" t="s">
        <v>538</v>
      </c>
      <c r="B49" s="1" t="s">
        <v>454</v>
      </c>
      <c r="C49" s="1" t="s">
        <v>539</v>
      </c>
      <c r="D49" s="1" t="s">
        <v>536</v>
      </c>
      <c r="E49" s="1" t="s">
        <v>537</v>
      </c>
      <c r="F49" s="1" t="s">
        <v>389</v>
      </c>
    </row>
    <row r="50" spans="1:6" x14ac:dyDescent="0.25">
      <c r="A50" s="1" t="s">
        <v>540</v>
      </c>
      <c r="B50" s="1" t="s">
        <v>454</v>
      </c>
      <c r="C50" s="1" t="s">
        <v>541</v>
      </c>
      <c r="D50" s="1" t="s">
        <v>536</v>
      </c>
      <c r="E50" s="1" t="s">
        <v>542</v>
      </c>
      <c r="F50" s="1" t="s">
        <v>389</v>
      </c>
    </row>
    <row r="51" spans="1:6" x14ac:dyDescent="0.25">
      <c r="A51" s="1" t="s">
        <v>543</v>
      </c>
      <c r="B51" s="1" t="s">
        <v>454</v>
      </c>
      <c r="C51" s="1" t="s">
        <v>544</v>
      </c>
      <c r="D51" s="1" t="s">
        <v>536</v>
      </c>
      <c r="E51" s="1" t="s">
        <v>542</v>
      </c>
      <c r="F51" s="1" t="s">
        <v>389</v>
      </c>
    </row>
    <row r="52" spans="1:6" x14ac:dyDescent="0.25">
      <c r="A52" s="1" t="s">
        <v>545</v>
      </c>
      <c r="B52" s="1" t="s">
        <v>454</v>
      </c>
      <c r="C52" s="1" t="s">
        <v>546</v>
      </c>
      <c r="D52" s="1" t="s">
        <v>536</v>
      </c>
      <c r="E52" s="1" t="s">
        <v>542</v>
      </c>
      <c r="F52" s="1" t="s">
        <v>389</v>
      </c>
    </row>
    <row r="53" spans="1:6" x14ac:dyDescent="0.25">
      <c r="A53" s="1" t="s">
        <v>547</v>
      </c>
      <c r="B53" s="1" t="s">
        <v>454</v>
      </c>
      <c r="C53" s="1" t="s">
        <v>548</v>
      </c>
      <c r="D53" s="1" t="s">
        <v>536</v>
      </c>
      <c r="E53" s="1" t="s">
        <v>542</v>
      </c>
      <c r="F53" s="1" t="s">
        <v>389</v>
      </c>
    </row>
    <row r="54" spans="1:6" x14ac:dyDescent="0.25">
      <c r="A54" s="1" t="s">
        <v>102</v>
      </c>
      <c r="B54" s="1" t="s">
        <v>575</v>
      </c>
      <c r="C54" s="1" t="s">
        <v>576</v>
      </c>
      <c r="D54" s="1" t="s">
        <v>577</v>
      </c>
      <c r="E54" s="1" t="s">
        <v>578</v>
      </c>
      <c r="F54" s="1" t="s">
        <v>389</v>
      </c>
    </row>
    <row r="55" spans="1:6" x14ac:dyDescent="0.25">
      <c r="A55" s="1" t="s">
        <v>582</v>
      </c>
      <c r="B55" s="1" t="s">
        <v>583</v>
      </c>
      <c r="C55" s="1" t="s">
        <v>12</v>
      </c>
      <c r="D55" s="1" t="s">
        <v>584</v>
      </c>
      <c r="E55" s="1" t="s">
        <v>585</v>
      </c>
      <c r="F55" s="1" t="s">
        <v>389</v>
      </c>
    </row>
    <row r="56" spans="1:6" x14ac:dyDescent="0.25">
      <c r="A56" s="1" t="s">
        <v>586</v>
      </c>
      <c r="B56" s="1" t="s">
        <v>583</v>
      </c>
      <c r="C56" s="1" t="s">
        <v>116</v>
      </c>
      <c r="D56" s="1" t="s">
        <v>584</v>
      </c>
      <c r="E56" s="1" t="s">
        <v>585</v>
      </c>
      <c r="F56" s="1" t="s">
        <v>389</v>
      </c>
    </row>
    <row r="57" spans="1:6" x14ac:dyDescent="0.25">
      <c r="A57" s="1" t="s">
        <v>16</v>
      </c>
      <c r="B57" s="1" t="s">
        <v>587</v>
      </c>
      <c r="C57" s="1" t="s">
        <v>588</v>
      </c>
      <c r="D57" s="1" t="s">
        <v>589</v>
      </c>
      <c r="E57" s="1" t="s">
        <v>590</v>
      </c>
      <c r="F57" s="1" t="s">
        <v>389</v>
      </c>
    </row>
    <row r="58" spans="1:6" x14ac:dyDescent="0.25">
      <c r="A58" s="1" t="s">
        <v>105</v>
      </c>
      <c r="B58" s="1" t="s">
        <v>587</v>
      </c>
      <c r="C58" s="1" t="s">
        <v>591</v>
      </c>
      <c r="D58" s="1" t="s">
        <v>589</v>
      </c>
      <c r="E58" s="1" t="s">
        <v>590</v>
      </c>
      <c r="F58" s="1" t="s">
        <v>389</v>
      </c>
    </row>
    <row r="59" spans="1:6" x14ac:dyDescent="0.25">
      <c r="A59" s="1" t="s">
        <v>83</v>
      </c>
      <c r="B59" s="1" t="s">
        <v>587</v>
      </c>
      <c r="C59" s="1" t="s">
        <v>592</v>
      </c>
      <c r="D59" s="1" t="s">
        <v>589</v>
      </c>
      <c r="E59" s="1" t="s">
        <v>590</v>
      </c>
      <c r="F59" s="1" t="s">
        <v>389</v>
      </c>
    </row>
    <row r="60" spans="1:6" x14ac:dyDescent="0.25">
      <c r="A60" s="1" t="s">
        <v>119</v>
      </c>
      <c r="B60" s="1" t="s">
        <v>587</v>
      </c>
      <c r="C60" s="1" t="s">
        <v>593</v>
      </c>
      <c r="D60" s="1" t="s">
        <v>589</v>
      </c>
      <c r="E60" s="1" t="s">
        <v>590</v>
      </c>
      <c r="F60" s="1" t="s">
        <v>389</v>
      </c>
    </row>
    <row r="61" spans="1:6" x14ac:dyDescent="0.25">
      <c r="A61" s="1" t="s">
        <v>594</v>
      </c>
      <c r="B61" s="1" t="s">
        <v>595</v>
      </c>
      <c r="C61" s="1" t="s">
        <v>18</v>
      </c>
      <c r="D61" s="1" t="s">
        <v>589</v>
      </c>
      <c r="E61" s="1" t="s">
        <v>590</v>
      </c>
      <c r="F61" s="1" t="s">
        <v>389</v>
      </c>
    </row>
    <row r="62" spans="1:6" x14ac:dyDescent="0.25">
      <c r="A62" s="1" t="s">
        <v>596</v>
      </c>
      <c r="B62" s="1" t="s">
        <v>595</v>
      </c>
      <c r="C62" s="1" t="s">
        <v>106</v>
      </c>
      <c r="D62" s="1" t="s">
        <v>589</v>
      </c>
      <c r="E62" s="1" t="s">
        <v>590</v>
      </c>
      <c r="F62" s="1" t="s">
        <v>389</v>
      </c>
    </row>
    <row r="63" spans="1:6" x14ac:dyDescent="0.25">
      <c r="A63" s="1" t="s">
        <v>56</v>
      </c>
      <c r="B63" s="1" t="s">
        <v>587</v>
      </c>
      <c r="C63" s="1" t="s">
        <v>599</v>
      </c>
      <c r="D63" s="1" t="s">
        <v>589</v>
      </c>
      <c r="E63" s="1" t="s">
        <v>600</v>
      </c>
      <c r="F63" s="1" t="s">
        <v>389</v>
      </c>
    </row>
    <row r="64" spans="1:6" x14ac:dyDescent="0.25">
      <c r="A64" s="1" t="s">
        <v>33</v>
      </c>
      <c r="B64" s="1" t="s">
        <v>601</v>
      </c>
      <c r="C64" s="1" t="s">
        <v>602</v>
      </c>
      <c r="D64" s="1" t="s">
        <v>603</v>
      </c>
      <c r="E64" s="1" t="s">
        <v>604</v>
      </c>
      <c r="F64" s="1" t="s">
        <v>389</v>
      </c>
    </row>
    <row r="65" spans="1:6" x14ac:dyDescent="0.25">
      <c r="A65" s="1" t="s">
        <v>36</v>
      </c>
      <c r="B65" s="1" t="s">
        <v>601</v>
      </c>
      <c r="C65" s="1" t="s">
        <v>605</v>
      </c>
      <c r="D65" s="1" t="s">
        <v>603</v>
      </c>
      <c r="E65" s="1" t="s">
        <v>604</v>
      </c>
      <c r="F65" s="1" t="s">
        <v>389</v>
      </c>
    </row>
    <row r="66" spans="1:6" x14ac:dyDescent="0.25">
      <c r="A66" s="1" t="s">
        <v>30</v>
      </c>
      <c r="B66" s="1" t="s">
        <v>419</v>
      </c>
      <c r="C66" s="1" t="s">
        <v>606</v>
      </c>
      <c r="D66" s="1" t="s">
        <v>603</v>
      </c>
      <c r="E66" s="1" t="s">
        <v>604</v>
      </c>
      <c r="F66" s="1" t="s">
        <v>389</v>
      </c>
    </row>
    <row r="67" spans="1:6" x14ac:dyDescent="0.25">
      <c r="A67" s="1" t="s">
        <v>26</v>
      </c>
      <c r="B67" s="1" t="s">
        <v>419</v>
      </c>
      <c r="C67" s="1" t="s">
        <v>607</v>
      </c>
      <c r="D67" s="1" t="s">
        <v>603</v>
      </c>
      <c r="E67" s="1" t="s">
        <v>604</v>
      </c>
      <c r="F67" s="1" t="s">
        <v>389</v>
      </c>
    </row>
    <row r="68" spans="1:6" x14ac:dyDescent="0.25">
      <c r="A68" s="1" t="s">
        <v>156</v>
      </c>
      <c r="B68" s="1" t="s">
        <v>454</v>
      </c>
      <c r="C68" s="1" t="s">
        <v>608</v>
      </c>
      <c r="D68" s="1" t="s">
        <v>609</v>
      </c>
      <c r="E68" s="1" t="s">
        <v>610</v>
      </c>
      <c r="F68" s="1" t="s">
        <v>389</v>
      </c>
    </row>
    <row r="69" spans="1:6" x14ac:dyDescent="0.25">
      <c r="A69" s="1" t="s">
        <v>150</v>
      </c>
      <c r="B69" s="1" t="s">
        <v>454</v>
      </c>
      <c r="C69" s="1" t="s">
        <v>611</v>
      </c>
      <c r="D69" s="1" t="s">
        <v>609</v>
      </c>
      <c r="E69" s="1" t="s">
        <v>610</v>
      </c>
      <c r="F69" s="1" t="s">
        <v>389</v>
      </c>
    </row>
    <row r="70" spans="1:6" x14ac:dyDescent="0.25">
      <c r="A70" s="1" t="s">
        <v>159</v>
      </c>
      <c r="B70" s="1" t="s">
        <v>454</v>
      </c>
      <c r="C70" s="1" t="s">
        <v>612</v>
      </c>
      <c r="D70" s="1" t="s">
        <v>609</v>
      </c>
      <c r="E70" s="1" t="s">
        <v>613</v>
      </c>
      <c r="F70" s="1" t="s">
        <v>389</v>
      </c>
    </row>
    <row r="71" spans="1:6" x14ac:dyDescent="0.25">
      <c r="A71" s="1" t="s">
        <v>153</v>
      </c>
      <c r="B71" s="1" t="s">
        <v>454</v>
      </c>
      <c r="C71" s="1" t="s">
        <v>614</v>
      </c>
      <c r="D71" s="1" t="s">
        <v>609</v>
      </c>
      <c r="E71" s="1" t="s">
        <v>613</v>
      </c>
      <c r="F71" s="1" t="s">
        <v>389</v>
      </c>
    </row>
    <row r="72" spans="1:6" x14ac:dyDescent="0.25">
      <c r="A72" s="1" t="s">
        <v>146</v>
      </c>
      <c r="B72" s="1" t="s">
        <v>454</v>
      </c>
      <c r="C72" s="1" t="s">
        <v>615</v>
      </c>
      <c r="D72" s="1" t="s">
        <v>609</v>
      </c>
      <c r="E72" s="1" t="s">
        <v>613</v>
      </c>
      <c r="F72" s="1" t="s">
        <v>389</v>
      </c>
    </row>
    <row r="73" spans="1:6" x14ac:dyDescent="0.25">
      <c r="A73" s="1" t="s">
        <v>92</v>
      </c>
      <c r="B73" s="1" t="s">
        <v>454</v>
      </c>
      <c r="C73" s="1" t="s">
        <v>616</v>
      </c>
      <c r="D73" s="1" t="s">
        <v>617</v>
      </c>
      <c r="E73" s="1" t="s">
        <v>618</v>
      </c>
      <c r="F73" s="1" t="s">
        <v>389</v>
      </c>
    </row>
    <row r="74" spans="1:6" x14ac:dyDescent="0.25">
      <c r="A74" s="1" t="s">
        <v>138</v>
      </c>
      <c r="B74" s="1" t="s">
        <v>619</v>
      </c>
      <c r="C74" s="1" t="s">
        <v>620</v>
      </c>
      <c r="D74" s="1" t="s">
        <v>617</v>
      </c>
      <c r="E74" s="1" t="s">
        <v>621</v>
      </c>
      <c r="F74" s="1" t="s">
        <v>389</v>
      </c>
    </row>
    <row r="75" spans="1:6" x14ac:dyDescent="0.25">
      <c r="A75" s="1" t="s">
        <v>640</v>
      </c>
      <c r="B75" s="1" t="s">
        <v>641</v>
      </c>
      <c r="C75" s="1" t="s">
        <v>642</v>
      </c>
      <c r="D75" s="1" t="s">
        <v>647</v>
      </c>
      <c r="E75" s="1" t="s">
        <v>134</v>
      </c>
      <c r="F75" s="1" t="s">
        <v>389</v>
      </c>
    </row>
    <row r="76" spans="1:6" x14ac:dyDescent="0.25">
      <c r="A76" s="1" t="s">
        <v>644</v>
      </c>
      <c r="B76" s="1" t="s">
        <v>641</v>
      </c>
      <c r="C76" s="1" t="s">
        <v>645</v>
      </c>
      <c r="D76" s="1" t="s">
        <v>648</v>
      </c>
      <c r="E76" s="1" t="s">
        <v>134</v>
      </c>
      <c r="F76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Classified As Vegan</vt:lpstr>
      <vt:lpstr>Ambient Working</vt:lpstr>
      <vt:lpstr>AMBIENT Final</vt:lpstr>
      <vt:lpstr>Cold Bevs Working</vt:lpstr>
      <vt:lpstr>COLD BEVS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 Meehan</dc:creator>
  <cp:lastModifiedBy>Kerry Herring</cp:lastModifiedBy>
  <dcterms:created xsi:type="dcterms:W3CDTF">2019-10-22T10:37:58Z</dcterms:created>
  <dcterms:modified xsi:type="dcterms:W3CDTF">2020-01-10T13:16:25Z</dcterms:modified>
</cp:coreProperties>
</file>